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4380"/>
  </bookViews>
  <sheets>
    <sheet name="draw" sheetId="1" r:id="rId1"/>
    <sheet name="schedule" sheetId="2" r:id="rId2"/>
  </sheets>
  <definedNames>
    <definedName name="_xlnm.Print_Area" localSheetId="0">draw!$A$1:$F$22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B22" i="1"/>
  <c r="B21" i="1"/>
  <c r="B20" i="1"/>
  <c r="D16" i="1"/>
  <c r="D15" i="1"/>
  <c r="D14" i="1"/>
  <c r="B16" i="1"/>
  <c r="B15" i="1"/>
  <c r="B14" i="1"/>
  <c r="D10" i="1"/>
  <c r="D9" i="1"/>
  <c r="D8" i="1"/>
  <c r="B10" i="1"/>
  <c r="B9" i="1"/>
  <c r="B8" i="1"/>
  <c r="E43" i="2"/>
  <c r="C43" i="2"/>
  <c r="E42" i="2"/>
  <c r="C42" i="2"/>
  <c r="E36" i="2"/>
  <c r="C36" i="2"/>
  <c r="E35" i="2"/>
  <c r="C35" i="2"/>
  <c r="E29" i="2"/>
  <c r="C29" i="2"/>
  <c r="E28" i="2"/>
  <c r="C28" i="2"/>
  <c r="E22" i="2"/>
  <c r="C22" i="2"/>
  <c r="E21" i="2"/>
  <c r="C21" i="2"/>
  <c r="E15" i="2"/>
  <c r="C15" i="2"/>
  <c r="E14" i="2"/>
  <c r="C14" i="2"/>
  <c r="E8" i="2"/>
  <c r="C8" i="2"/>
  <c r="E7" i="2"/>
  <c r="C7" i="2"/>
  <c r="E41" i="2"/>
  <c r="E40" i="2"/>
  <c r="E39" i="2"/>
  <c r="E38" i="2"/>
  <c r="C41" i="2"/>
  <c r="C40" i="2"/>
  <c r="C39" i="2"/>
  <c r="C38" i="2"/>
  <c r="E34" i="2"/>
  <c r="E33" i="2"/>
  <c r="E32" i="2"/>
  <c r="E31" i="2"/>
  <c r="C34" i="2"/>
  <c r="C33" i="2"/>
  <c r="C32" i="2"/>
  <c r="C31" i="2"/>
  <c r="E27" i="2"/>
  <c r="C27" i="2"/>
  <c r="E26" i="2"/>
  <c r="C26" i="2"/>
  <c r="E25" i="2"/>
  <c r="C25" i="2"/>
  <c r="E24" i="2"/>
  <c r="C24" i="2"/>
  <c r="E20" i="2"/>
  <c r="C20" i="2"/>
  <c r="E19" i="2"/>
  <c r="C19" i="2"/>
  <c r="E18" i="2"/>
  <c r="C18" i="2"/>
  <c r="E17" i="2"/>
  <c r="C17" i="2"/>
  <c r="E13" i="2"/>
  <c r="C13" i="2"/>
  <c r="E12" i="2"/>
  <c r="C12" i="2"/>
  <c r="E11" i="2"/>
  <c r="C11" i="2"/>
  <c r="E10" i="2"/>
  <c r="C10" i="2"/>
  <c r="E6" i="2"/>
  <c r="C6" i="2"/>
  <c r="E5" i="2"/>
  <c r="C5" i="2"/>
  <c r="E4" i="2"/>
  <c r="C4" i="2"/>
  <c r="E3" i="2"/>
  <c r="C3" i="2"/>
</calcChain>
</file>

<file path=xl/sharedStrings.xml><?xml version="1.0" encoding="utf-8"?>
<sst xmlns="http://schemas.openxmlformats.org/spreadsheetml/2006/main" count="183" uniqueCount="73">
  <si>
    <t>Seeding List</t>
  </si>
  <si>
    <t>F4</t>
  </si>
  <si>
    <t>F5</t>
  </si>
  <si>
    <t>F6</t>
  </si>
  <si>
    <t>F7</t>
  </si>
  <si>
    <t>F9</t>
  </si>
  <si>
    <t>F10</t>
  </si>
  <si>
    <t>F11</t>
  </si>
  <si>
    <t>F12</t>
  </si>
  <si>
    <t>F14</t>
  </si>
  <si>
    <t>F15</t>
  </si>
  <si>
    <t>F16</t>
  </si>
  <si>
    <t>F17</t>
  </si>
  <si>
    <t>R1</t>
  </si>
  <si>
    <t>R2</t>
  </si>
  <si>
    <t>R3</t>
  </si>
  <si>
    <t>R4</t>
  </si>
  <si>
    <t>R5</t>
  </si>
  <si>
    <t>R6</t>
  </si>
  <si>
    <t>V</t>
  </si>
  <si>
    <t>F8</t>
  </si>
  <si>
    <t>F13</t>
  </si>
  <si>
    <t>F18</t>
  </si>
  <si>
    <t>F19</t>
  </si>
  <si>
    <t>F20</t>
  </si>
  <si>
    <t>F21</t>
  </si>
  <si>
    <t>1v3</t>
  </si>
  <si>
    <t>2v1</t>
  </si>
  <si>
    <t>3v2</t>
  </si>
  <si>
    <t>3v1</t>
  </si>
  <si>
    <t>1v2</t>
  </si>
  <si>
    <t>2v3</t>
  </si>
  <si>
    <t>HOME TEAM</t>
  </si>
  <si>
    <t>VISITING TEAM</t>
  </si>
  <si>
    <t>ROUND</t>
  </si>
  <si>
    <t>GROUP</t>
  </si>
  <si>
    <t>DATE</t>
  </si>
  <si>
    <t>RUSSIA</t>
  </si>
  <si>
    <t>HUNGARY</t>
  </si>
  <si>
    <t>AUSTRIA</t>
  </si>
  <si>
    <t>POLAND</t>
  </si>
  <si>
    <t>SWEDEN</t>
  </si>
  <si>
    <t>UKRAINE</t>
  </si>
  <si>
    <t>BELARUS</t>
  </si>
  <si>
    <t>SPAIN</t>
  </si>
  <si>
    <t>SLOVAKIA</t>
  </si>
  <si>
    <t>BELGIUM</t>
  </si>
  <si>
    <t>LUXEMBOURG</t>
  </si>
  <si>
    <t>PORTUGAL</t>
  </si>
  <si>
    <t>Draw Stage 1 - A</t>
  </si>
  <si>
    <t>Group 1</t>
  </si>
  <si>
    <t>Group 2</t>
  </si>
  <si>
    <t>Group 3</t>
  </si>
  <si>
    <t>Group 4</t>
  </si>
  <si>
    <t>Group 5</t>
  </si>
  <si>
    <t>Group 6</t>
  </si>
  <si>
    <t>13.10.2020</t>
  </si>
  <si>
    <t>17.11.2020</t>
  </si>
  <si>
    <t>GROUP 1</t>
  </si>
  <si>
    <t>GROUP 2</t>
  </si>
  <si>
    <t>GROUP 3</t>
  </si>
  <si>
    <t>GROUP 4</t>
  </si>
  <si>
    <t>GROUP 5</t>
  </si>
  <si>
    <t>GROUP 6</t>
  </si>
  <si>
    <t>08.12.2020</t>
  </si>
  <si>
    <t>FRANCE</t>
  </si>
  <si>
    <t>CZECH REPUBLIC</t>
  </si>
  <si>
    <t>SERBIA</t>
  </si>
  <si>
    <t>2020-2021 European Championships Women</t>
  </si>
  <si>
    <t>GERMANY</t>
  </si>
  <si>
    <t>ITALY</t>
  </si>
  <si>
    <t>NETHERLANDS</t>
  </si>
  <si>
    <t>LOCAL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</si>
</sst>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9"/>
      <color theme="1"/>
      <name val="Verdana"/>
      <family val="2"/>
    </font>
    <font>
      <b/>
      <sz val="14"/>
      <color theme="1"/>
      <name val="Verdana"/>
      <family val="2"/>
    </font>
    <font>
      <b/>
      <sz val="18"/>
      <color theme="1"/>
      <name val="Verdana"/>
      <family val="2"/>
    </font>
    <font>
      <b/>
      <sz val="24"/>
      <color theme="1"/>
      <name val="Arial"/>
      <family val="2"/>
    </font>
    <font>
      <sz val="16"/>
      <color theme="1"/>
      <name val="Verdana"/>
      <family val="2"/>
    </font>
    <font>
      <b/>
      <sz val="16"/>
      <color theme="1"/>
      <name val="Verdana"/>
      <family val="2"/>
    </font>
    <font>
      <sz val="14"/>
      <color theme="1"/>
      <name val="Verdana"/>
      <family val="2"/>
    </font>
    <font>
      <sz val="10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9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1"/>
      <name val="Calibri"/>
      <family val="2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2" borderId="0" xfId="0" applyFont="1" applyFill="1"/>
    <xf numFmtId="0" fontId="0" fillId="0" borderId="0" xfId="0" applyBorder="1"/>
    <xf numFmtId="0" fontId="6" fillId="4" borderId="0" xfId="0" applyFont="1" applyFill="1"/>
    <xf numFmtId="0" fontId="7" fillId="0" borderId="0" xfId="0" applyFont="1"/>
    <xf numFmtId="0" fontId="0" fillId="0" borderId="0" xfId="0" applyAlignment="1">
      <alignment horizontal="center"/>
    </xf>
    <xf numFmtId="0" fontId="8" fillId="0" borderId="1" xfId="0" applyFont="1" applyFill="1" applyBorder="1"/>
    <xf numFmtId="0" fontId="9" fillId="0" borderId="1" xfId="0" applyFont="1" applyBorder="1"/>
    <xf numFmtId="0" fontId="10" fillId="0" borderId="0" xfId="0" applyFont="1"/>
    <xf numFmtId="0" fontId="4" fillId="0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8" fillId="5" borderId="1" xfId="0" applyNumberFormat="1" applyFont="1" applyFill="1" applyBorder="1"/>
    <xf numFmtId="0" fontId="8" fillId="5" borderId="1" xfId="0" applyFont="1" applyFill="1" applyBorder="1"/>
    <xf numFmtId="0" fontId="9" fillId="5" borderId="1" xfId="0" applyFont="1" applyFill="1" applyBorder="1"/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2879911</xdr:colOff>
      <xdr:row>1</xdr:row>
      <xdr:rowOff>18674</xdr:rowOff>
    </xdr:from>
    <xdr:to>
      <xdr:col>3</xdr:col>
      <xdr:colOff>3753821</xdr:colOff>
      <xdr:row>4</xdr:row>
      <xdr:rowOff>52295</xdr:rowOff>
    </xdr:to>
    <xdr:pic>
      <xdr:nvPicPr>
        <xdr:cNvPr id="2" name="Picture 3" descr="Europe_Round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6911" y="324968"/>
          <a:ext cx="873910" cy="9300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1503083</xdr:colOff>
      <xdr:row>1</xdr:row>
      <xdr:rowOff>11205</xdr:rowOff>
    </xdr:from>
    <xdr:to>
      <xdr:col>3</xdr:col>
      <xdr:colOff>2883648</xdr:colOff>
      <xdr:row>4</xdr:row>
      <xdr:rowOff>67505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0083" y="317499"/>
          <a:ext cx="1380565" cy="9527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5" zoomScale="85" zoomScaleNormal="85" zoomScalePageLayoutView="85" workbookViewId="0">
      <selection activeCell="F9" sqref="F9"/>
    </sheetView>
  </sheetViews>
  <sheetFormatPr baseColWidth="10" defaultColWidth="9" defaultRowHeight="12" x14ac:dyDescent="0"/>
  <cols>
    <col min="1" max="1" width="4.33203125" customWidth="1"/>
    <col min="2" max="2" width="65.6640625" customWidth="1"/>
    <col min="3" max="3" width="4.33203125" customWidth="1"/>
    <col min="4" max="4" width="67.6640625" customWidth="1"/>
    <col min="5" max="5" width="5.6640625" customWidth="1"/>
    <col min="6" max="6" width="43" customWidth="1"/>
  </cols>
  <sheetData>
    <row r="1" spans="1:8" ht="24" customHeight="1">
      <c r="A1" s="2"/>
      <c r="B1" s="2"/>
      <c r="C1" s="2"/>
      <c r="D1" s="2"/>
      <c r="E1" s="2"/>
      <c r="F1" s="2"/>
    </row>
    <row r="2" spans="1:8" ht="28">
      <c r="A2" s="4" t="s">
        <v>68</v>
      </c>
      <c r="B2" s="1"/>
      <c r="C2" s="1"/>
      <c r="D2" s="1"/>
      <c r="E2" s="1"/>
      <c r="F2" s="1"/>
    </row>
    <row r="3" spans="1:8" ht="18">
      <c r="A3" s="1"/>
      <c r="B3" s="1"/>
      <c r="C3" s="1"/>
      <c r="D3" s="1"/>
      <c r="E3" s="1"/>
      <c r="F3" s="8" t="s">
        <v>0</v>
      </c>
    </row>
    <row r="4" spans="1:8" ht="23">
      <c r="A4" s="5" t="s">
        <v>49</v>
      </c>
      <c r="B4" s="1"/>
      <c r="C4" s="1"/>
      <c r="D4" s="1"/>
      <c r="E4" s="6">
        <v>1</v>
      </c>
      <c r="F4" s="13" t="s">
        <v>69</v>
      </c>
      <c r="G4" t="s">
        <v>1</v>
      </c>
    </row>
    <row r="5" spans="1:8" ht="18" customHeight="1">
      <c r="A5" s="6"/>
      <c r="B5" s="6"/>
      <c r="C5" s="6"/>
      <c r="D5" s="6"/>
      <c r="E5" s="6">
        <v>2</v>
      </c>
      <c r="F5" s="13" t="s">
        <v>39</v>
      </c>
      <c r="G5" t="s">
        <v>2</v>
      </c>
      <c r="H5" s="9"/>
    </row>
    <row r="6" spans="1:8" ht="18" customHeight="1">
      <c r="A6" s="6"/>
      <c r="B6" s="6"/>
      <c r="C6" s="6"/>
      <c r="D6" s="6"/>
      <c r="E6" s="6">
        <v>3</v>
      </c>
      <c r="F6" s="13" t="s">
        <v>38</v>
      </c>
      <c r="G6" t="s">
        <v>3</v>
      </c>
      <c r="H6" s="9"/>
    </row>
    <row r="7" spans="1:8" ht="18" customHeight="1">
      <c r="A7" s="6"/>
      <c r="B7" s="7" t="s">
        <v>50</v>
      </c>
      <c r="C7" s="6"/>
      <c r="D7" s="7" t="s">
        <v>51</v>
      </c>
      <c r="E7" s="6">
        <v>4</v>
      </c>
      <c r="F7" s="13" t="s">
        <v>42</v>
      </c>
      <c r="G7" t="s">
        <v>4</v>
      </c>
      <c r="H7" s="9"/>
    </row>
    <row r="8" spans="1:8" ht="21.75" customHeight="1">
      <c r="A8" s="6">
        <v>1</v>
      </c>
      <c r="B8" s="10" t="str">
        <f>F5</f>
        <v>AUSTRIA</v>
      </c>
      <c r="C8" s="6">
        <v>1</v>
      </c>
      <c r="D8" s="10" t="str">
        <f>F9</f>
        <v>RUSSIA</v>
      </c>
      <c r="E8" s="6">
        <v>5</v>
      </c>
      <c r="F8" s="13" t="s">
        <v>71</v>
      </c>
      <c r="G8" t="s">
        <v>20</v>
      </c>
      <c r="H8" s="9"/>
    </row>
    <row r="9" spans="1:8" ht="21.75" customHeight="1">
      <c r="A9" s="6">
        <v>2</v>
      </c>
      <c r="B9" s="10" t="str">
        <f>F13</f>
        <v>PORTUGAL</v>
      </c>
      <c r="C9" s="6">
        <v>2</v>
      </c>
      <c r="D9" s="10" t="str">
        <f>F15</f>
        <v>CZECH REPUBLIC</v>
      </c>
      <c r="E9" s="6">
        <v>6</v>
      </c>
      <c r="F9" s="13" t="s">
        <v>37</v>
      </c>
      <c r="G9" t="s">
        <v>5</v>
      </c>
      <c r="H9" s="9"/>
    </row>
    <row r="10" spans="1:8" ht="21.75" customHeight="1">
      <c r="A10" s="6">
        <v>3</v>
      </c>
      <c r="B10" s="10" t="str">
        <f>F16</f>
        <v>SPAIN</v>
      </c>
      <c r="C10" s="6">
        <v>3</v>
      </c>
      <c r="D10" s="10" t="str">
        <f>F17</f>
        <v>ITALY</v>
      </c>
      <c r="E10" s="6">
        <v>7</v>
      </c>
      <c r="F10" s="20" t="s">
        <v>40</v>
      </c>
      <c r="G10" t="s">
        <v>6</v>
      </c>
    </row>
    <row r="11" spans="1:8" ht="18" customHeight="1">
      <c r="A11" s="6"/>
      <c r="B11" s="6"/>
      <c r="C11" s="6"/>
      <c r="D11" s="6"/>
      <c r="E11" s="6">
        <v>8</v>
      </c>
      <c r="F11" s="21" t="s">
        <v>41</v>
      </c>
      <c r="G11" t="s">
        <v>7</v>
      </c>
      <c r="H11" s="9"/>
    </row>
    <row r="12" spans="1:8" ht="18" customHeight="1">
      <c r="A12" s="6"/>
      <c r="B12" s="6"/>
      <c r="C12" s="6"/>
      <c r="D12" s="6"/>
      <c r="E12" s="6">
        <v>9</v>
      </c>
      <c r="F12" s="21" t="s">
        <v>47</v>
      </c>
      <c r="G12" t="s">
        <v>8</v>
      </c>
      <c r="H12" s="9"/>
    </row>
    <row r="13" spans="1:8" ht="18" customHeight="1">
      <c r="A13" s="6"/>
      <c r="B13" s="7" t="s">
        <v>52</v>
      </c>
      <c r="C13" s="6"/>
      <c r="D13" s="7" t="s">
        <v>53</v>
      </c>
      <c r="E13" s="6">
        <v>10</v>
      </c>
      <c r="F13" s="21" t="s">
        <v>48</v>
      </c>
      <c r="G13" t="s">
        <v>21</v>
      </c>
      <c r="H13" s="9"/>
    </row>
    <row r="14" spans="1:8" ht="21.75" customHeight="1">
      <c r="A14" s="6">
        <v>1</v>
      </c>
      <c r="B14" s="10" t="str">
        <f>F6</f>
        <v>HUNGARY</v>
      </c>
      <c r="C14" s="6">
        <v>1</v>
      </c>
      <c r="D14" s="10" t="str">
        <f>F8</f>
        <v>NETHERLANDS</v>
      </c>
      <c r="E14" s="6">
        <v>11</v>
      </c>
      <c r="F14" s="22" t="s">
        <v>65</v>
      </c>
      <c r="G14" t="s">
        <v>9</v>
      </c>
      <c r="H14" s="9"/>
    </row>
    <row r="15" spans="1:8" ht="21.75" customHeight="1">
      <c r="A15" s="6">
        <v>2</v>
      </c>
      <c r="B15" s="10" t="str">
        <f>F11</f>
        <v>SWEDEN</v>
      </c>
      <c r="C15" s="6">
        <v>2</v>
      </c>
      <c r="D15" s="10" t="str">
        <f>F10</f>
        <v>POLAND</v>
      </c>
      <c r="E15" s="6">
        <v>12</v>
      </c>
      <c r="F15" s="22" t="s">
        <v>66</v>
      </c>
      <c r="G15" t="s">
        <v>10</v>
      </c>
      <c r="H15" s="9"/>
    </row>
    <row r="16" spans="1:8" ht="21.75" customHeight="1">
      <c r="A16" s="6">
        <v>3</v>
      </c>
      <c r="B16" s="10" t="str">
        <f>F20</f>
        <v>SLOVAKIA</v>
      </c>
      <c r="C16" s="6">
        <v>3</v>
      </c>
      <c r="D16" s="10" t="str">
        <f>F19</f>
        <v>SERBIA</v>
      </c>
      <c r="E16" s="6">
        <v>13</v>
      </c>
      <c r="F16" s="13" t="s">
        <v>44</v>
      </c>
      <c r="G16" t="s">
        <v>11</v>
      </c>
    </row>
    <row r="17" spans="1:7" ht="18" customHeight="1">
      <c r="A17" s="6"/>
      <c r="B17" s="6"/>
      <c r="C17" s="6"/>
      <c r="D17" s="6"/>
      <c r="E17" s="6">
        <v>14</v>
      </c>
      <c r="F17" s="23" t="s">
        <v>70</v>
      </c>
      <c r="G17" t="s">
        <v>12</v>
      </c>
    </row>
    <row r="18" spans="1:7" ht="18" customHeight="1">
      <c r="A18" s="6"/>
      <c r="B18" s="6"/>
      <c r="C18" s="6"/>
      <c r="D18" s="6"/>
      <c r="E18" s="6">
        <v>15</v>
      </c>
      <c r="F18" s="14" t="s">
        <v>43</v>
      </c>
      <c r="G18" t="s">
        <v>22</v>
      </c>
    </row>
    <row r="19" spans="1:7" ht="18" customHeight="1">
      <c r="A19" s="6"/>
      <c r="B19" s="7" t="s">
        <v>54</v>
      </c>
      <c r="C19" s="6"/>
      <c r="D19" s="7" t="s">
        <v>55</v>
      </c>
      <c r="E19" s="6">
        <v>16</v>
      </c>
      <c r="F19" s="14" t="s">
        <v>67</v>
      </c>
      <c r="G19" t="s">
        <v>23</v>
      </c>
    </row>
    <row r="20" spans="1:7" ht="18" customHeight="1">
      <c r="A20" s="6">
        <v>1</v>
      </c>
      <c r="B20" s="10" t="str">
        <f>F7</f>
        <v>UKRAINE</v>
      </c>
      <c r="C20" s="6">
        <v>1</v>
      </c>
      <c r="D20" s="10" t="str">
        <f>F4</f>
        <v>GERMANY</v>
      </c>
      <c r="E20" s="6">
        <v>17</v>
      </c>
      <c r="F20" s="14" t="s">
        <v>45</v>
      </c>
      <c r="G20" t="s">
        <v>24</v>
      </c>
    </row>
    <row r="21" spans="1:7" ht="18" customHeight="1">
      <c r="A21" s="6">
        <v>2</v>
      </c>
      <c r="B21" s="10" t="str">
        <f>F12</f>
        <v>LUXEMBOURG</v>
      </c>
      <c r="C21" s="6">
        <v>2</v>
      </c>
      <c r="D21" s="10" t="str">
        <f>F14</f>
        <v>FRANCE</v>
      </c>
      <c r="E21" s="6">
        <v>18</v>
      </c>
      <c r="F21" s="14" t="s">
        <v>46</v>
      </c>
      <c r="G21" t="s">
        <v>25</v>
      </c>
    </row>
    <row r="22" spans="1:7" ht="18" customHeight="1">
      <c r="A22" s="6">
        <v>3</v>
      </c>
      <c r="B22" s="10" t="str">
        <f>F21</f>
        <v>BELGIUM</v>
      </c>
      <c r="C22" s="6">
        <v>3</v>
      </c>
      <c r="D22" s="10" t="str">
        <f>F18</f>
        <v>BELARUS</v>
      </c>
      <c r="E22" s="6"/>
      <c r="F22" s="6"/>
    </row>
    <row r="23" spans="1:7" s="3" customFormat="1" ht="18" customHeight="1">
      <c r="A23" s="6"/>
      <c r="B23" s="6"/>
      <c r="C23" s="6"/>
      <c r="D23" s="6"/>
      <c r="E23" s="6"/>
      <c r="F23" s="6"/>
      <c r="G23" s="16"/>
    </row>
    <row r="24" spans="1:7" s="3" customFormat="1" ht="18" customHeight="1">
      <c r="A24" s="6"/>
      <c r="B24" s="6"/>
      <c r="C24" s="6"/>
      <c r="D24" s="6"/>
      <c r="E24" s="6"/>
      <c r="F24" s="6"/>
      <c r="G24" s="16"/>
    </row>
    <row r="25" spans="1:7" ht="18" customHeight="1">
      <c r="A25" s="6"/>
      <c r="B25" s="6"/>
      <c r="C25" s="6"/>
      <c r="D25" s="6"/>
      <c r="E25" s="6"/>
      <c r="F25" s="6"/>
    </row>
    <row r="26" spans="1:7" ht="18" customHeight="1">
      <c r="A26" s="6"/>
      <c r="B26" s="6"/>
      <c r="C26" s="6"/>
      <c r="D26" s="6"/>
      <c r="E26" s="6"/>
      <c r="F26" s="6"/>
    </row>
  </sheetData>
  <printOptions horizontalCentered="1" verticalCentered="1"/>
  <pageMargins left="0" right="0" top="0" bottom="0" header="0" footer="0"/>
  <pageSetup paperSize="9" scale="82" orientation="landscape"/>
  <colBreaks count="1" manualBreakCount="1">
    <brk id="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workbookViewId="0">
      <selection activeCell="G3" sqref="G3"/>
    </sheetView>
  </sheetViews>
  <sheetFormatPr baseColWidth="10" defaultColWidth="9" defaultRowHeight="12" x14ac:dyDescent="0"/>
  <cols>
    <col min="1" max="1" width="6" customWidth="1"/>
    <col min="3" max="3" width="14.1640625" customWidth="1"/>
    <col min="4" max="4" width="4.6640625" style="12" customWidth="1"/>
    <col min="5" max="5" width="17.33203125" customWidth="1"/>
    <col min="6" max="6" width="9.83203125" bestFit="1" customWidth="1"/>
  </cols>
  <sheetData>
    <row r="2" spans="1:11">
      <c r="A2" s="19" t="s">
        <v>34</v>
      </c>
      <c r="B2" s="17" t="s">
        <v>35</v>
      </c>
      <c r="C2" s="17" t="s">
        <v>32</v>
      </c>
      <c r="D2" s="18"/>
      <c r="E2" s="17" t="s">
        <v>33</v>
      </c>
      <c r="F2" s="17" t="s">
        <v>36</v>
      </c>
      <c r="G2" s="17" t="s">
        <v>72</v>
      </c>
    </row>
    <row r="3" spans="1:11" ht="15">
      <c r="A3" t="s">
        <v>13</v>
      </c>
      <c r="B3" t="s">
        <v>58</v>
      </c>
      <c r="C3" t="str">
        <f>draw!B8</f>
        <v>AUSTRIA</v>
      </c>
      <c r="D3" s="12" t="s">
        <v>19</v>
      </c>
      <c r="E3" t="str">
        <f>draw!B10</f>
        <v>SPAIN</v>
      </c>
      <c r="F3" s="11" t="s">
        <v>56</v>
      </c>
      <c r="I3" s="11"/>
      <c r="J3" t="s">
        <v>26</v>
      </c>
      <c r="K3" s="15"/>
    </row>
    <row r="4" spans="1:11" ht="15">
      <c r="A4" t="s">
        <v>13</v>
      </c>
      <c r="B4" t="s">
        <v>59</v>
      </c>
      <c r="C4" t="str">
        <f>draw!D8</f>
        <v>RUSSIA</v>
      </c>
      <c r="D4" s="12" t="s">
        <v>19</v>
      </c>
      <c r="E4" t="str">
        <f>draw!D10</f>
        <v>ITALY</v>
      </c>
      <c r="F4" s="11" t="s">
        <v>56</v>
      </c>
      <c r="I4" s="11"/>
      <c r="J4" t="s">
        <v>27</v>
      </c>
      <c r="K4" s="15"/>
    </row>
    <row r="5" spans="1:11">
      <c r="A5" t="s">
        <v>13</v>
      </c>
      <c r="B5" t="s">
        <v>60</v>
      </c>
      <c r="C5" t="str">
        <f>draw!B14</f>
        <v>HUNGARY</v>
      </c>
      <c r="D5" s="12" t="s">
        <v>19</v>
      </c>
      <c r="E5" t="str">
        <f>draw!B16</f>
        <v>SLOVAKIA</v>
      </c>
      <c r="F5" s="11" t="s">
        <v>56</v>
      </c>
      <c r="I5" s="11"/>
      <c r="J5" t="s">
        <v>28</v>
      </c>
    </row>
    <row r="6" spans="1:11" ht="15">
      <c r="A6" t="s">
        <v>13</v>
      </c>
      <c r="B6" t="s">
        <v>61</v>
      </c>
      <c r="C6" t="str">
        <f>draw!D14</f>
        <v>NETHERLANDS</v>
      </c>
      <c r="D6" s="12" t="s">
        <v>19</v>
      </c>
      <c r="E6" t="str">
        <f>draw!D16</f>
        <v>SERBIA</v>
      </c>
      <c r="F6" s="11" t="s">
        <v>56</v>
      </c>
      <c r="I6" s="11"/>
      <c r="J6" t="s">
        <v>29</v>
      </c>
      <c r="K6" s="15"/>
    </row>
    <row r="7" spans="1:11" ht="15">
      <c r="A7" t="s">
        <v>13</v>
      </c>
      <c r="B7" t="s">
        <v>62</v>
      </c>
      <c r="C7" t="str">
        <f>draw!B20</f>
        <v>UKRAINE</v>
      </c>
      <c r="D7" s="12" t="s">
        <v>19</v>
      </c>
      <c r="E7" t="str">
        <f>draw!B22</f>
        <v>BELGIUM</v>
      </c>
      <c r="F7" s="11" t="s">
        <v>56</v>
      </c>
      <c r="I7" s="11"/>
      <c r="J7" t="s">
        <v>30</v>
      </c>
      <c r="K7" s="15"/>
    </row>
    <row r="8" spans="1:11" ht="15">
      <c r="A8" t="s">
        <v>13</v>
      </c>
      <c r="B8" t="s">
        <v>63</v>
      </c>
      <c r="C8" t="str">
        <f>draw!D20</f>
        <v>GERMANY</v>
      </c>
      <c r="D8" s="12" t="s">
        <v>19</v>
      </c>
      <c r="E8" t="str">
        <f>draw!D22</f>
        <v>BELARUS</v>
      </c>
      <c r="F8" s="11" t="s">
        <v>56</v>
      </c>
      <c r="I8" s="11"/>
      <c r="J8" t="s">
        <v>31</v>
      </c>
      <c r="K8" s="15"/>
    </row>
    <row r="9" spans="1:11">
      <c r="F9" s="11"/>
      <c r="I9" s="11"/>
    </row>
    <row r="10" spans="1:11" ht="15">
      <c r="A10" t="s">
        <v>14</v>
      </c>
      <c r="B10" t="s">
        <v>58</v>
      </c>
      <c r="C10" t="str">
        <f>draw!B9</f>
        <v>PORTUGAL</v>
      </c>
      <c r="D10" s="12" t="s">
        <v>19</v>
      </c>
      <c r="E10" t="str">
        <f>draw!B8</f>
        <v>AUSTRIA</v>
      </c>
      <c r="F10" s="11" t="s">
        <v>57</v>
      </c>
      <c r="I10" s="11"/>
      <c r="J10" s="11"/>
      <c r="K10" s="15"/>
    </row>
    <row r="11" spans="1:11">
      <c r="A11" t="s">
        <v>14</v>
      </c>
      <c r="B11" t="s">
        <v>59</v>
      </c>
      <c r="C11" t="str">
        <f>draw!D9</f>
        <v>CZECH REPUBLIC</v>
      </c>
      <c r="D11" s="12" t="s">
        <v>19</v>
      </c>
      <c r="E11" t="str">
        <f>draw!D8</f>
        <v>RUSSIA</v>
      </c>
      <c r="F11" s="11" t="s">
        <v>57</v>
      </c>
      <c r="I11" s="11"/>
    </row>
    <row r="12" spans="1:11">
      <c r="A12" t="s">
        <v>14</v>
      </c>
      <c r="B12" t="s">
        <v>60</v>
      </c>
      <c r="C12" t="str">
        <f>draw!B15</f>
        <v>SWEDEN</v>
      </c>
      <c r="D12" s="12" t="s">
        <v>19</v>
      </c>
      <c r="E12" t="str">
        <f>draw!B14</f>
        <v>HUNGARY</v>
      </c>
      <c r="F12" s="11" t="s">
        <v>57</v>
      </c>
      <c r="I12" s="11"/>
    </row>
    <row r="13" spans="1:11" ht="15">
      <c r="A13" t="s">
        <v>14</v>
      </c>
      <c r="B13" t="s">
        <v>61</v>
      </c>
      <c r="C13" t="str">
        <f>draw!D15</f>
        <v>POLAND</v>
      </c>
      <c r="D13" s="12" t="s">
        <v>19</v>
      </c>
      <c r="E13" t="str">
        <f>draw!D14</f>
        <v>NETHERLANDS</v>
      </c>
      <c r="F13" s="11" t="s">
        <v>57</v>
      </c>
      <c r="I13" s="11"/>
      <c r="J13" s="11"/>
      <c r="K13" s="15"/>
    </row>
    <row r="14" spans="1:11" ht="15">
      <c r="A14" t="s">
        <v>14</v>
      </c>
      <c r="B14" t="s">
        <v>62</v>
      </c>
      <c r="C14" t="str">
        <f>draw!B21</f>
        <v>LUXEMBOURG</v>
      </c>
      <c r="D14" s="12" t="s">
        <v>19</v>
      </c>
      <c r="E14" t="str">
        <f>draw!B20</f>
        <v>UKRAINE</v>
      </c>
      <c r="F14" s="11" t="s">
        <v>57</v>
      </c>
      <c r="I14" s="11"/>
      <c r="J14" s="11"/>
      <c r="K14" s="15"/>
    </row>
    <row r="15" spans="1:11" ht="15">
      <c r="A15" t="s">
        <v>14</v>
      </c>
      <c r="B15" t="s">
        <v>63</v>
      </c>
      <c r="C15" t="str">
        <f>draw!D21</f>
        <v>FRANCE</v>
      </c>
      <c r="D15" s="12" t="s">
        <v>19</v>
      </c>
      <c r="E15" t="str">
        <f>draw!D20</f>
        <v>GERMANY</v>
      </c>
      <c r="F15" s="11" t="s">
        <v>57</v>
      </c>
      <c r="I15" s="11"/>
      <c r="J15" s="11"/>
      <c r="K15" s="15"/>
    </row>
    <row r="16" spans="1:11">
      <c r="I16" s="11"/>
    </row>
    <row r="17" spans="1:12">
      <c r="A17" t="s">
        <v>15</v>
      </c>
      <c r="B17" t="s">
        <v>58</v>
      </c>
      <c r="C17" t="str">
        <f>draw!B10</f>
        <v>SPAIN</v>
      </c>
      <c r="D17" s="12" t="s">
        <v>19</v>
      </c>
      <c r="E17" t="str">
        <f>draw!B9</f>
        <v>PORTUGAL</v>
      </c>
      <c r="F17" s="11" t="s">
        <v>64</v>
      </c>
      <c r="I17" s="11"/>
    </row>
    <row r="18" spans="1:12" ht="15">
      <c r="A18" t="s">
        <v>15</v>
      </c>
      <c r="B18" t="s">
        <v>59</v>
      </c>
      <c r="C18" t="str">
        <f>draw!D10</f>
        <v>ITALY</v>
      </c>
      <c r="D18" s="12" t="s">
        <v>19</v>
      </c>
      <c r="E18" t="str">
        <f>draw!D9</f>
        <v>CZECH REPUBLIC</v>
      </c>
      <c r="F18" s="11" t="s">
        <v>64</v>
      </c>
      <c r="I18" s="11"/>
      <c r="J18" s="11"/>
      <c r="K18" s="15"/>
      <c r="L18" s="11"/>
    </row>
    <row r="19" spans="1:12">
      <c r="A19" t="s">
        <v>15</v>
      </c>
      <c r="B19" t="s">
        <v>60</v>
      </c>
      <c r="C19" t="str">
        <f>draw!B16</f>
        <v>SLOVAKIA</v>
      </c>
      <c r="D19" s="12" t="s">
        <v>19</v>
      </c>
      <c r="E19" t="str">
        <f>draw!B15</f>
        <v>SWEDEN</v>
      </c>
      <c r="F19" s="11" t="s">
        <v>64</v>
      </c>
      <c r="I19" s="11"/>
    </row>
    <row r="20" spans="1:12" ht="12.75" customHeight="1">
      <c r="A20" t="s">
        <v>15</v>
      </c>
      <c r="B20" t="s">
        <v>61</v>
      </c>
      <c r="C20" t="str">
        <f>draw!D16</f>
        <v>SERBIA</v>
      </c>
      <c r="D20" s="12" t="s">
        <v>19</v>
      </c>
      <c r="E20" t="str">
        <f>draw!D15</f>
        <v>POLAND</v>
      </c>
      <c r="F20" s="11" t="s">
        <v>64</v>
      </c>
    </row>
    <row r="21" spans="1:12" ht="12.75" customHeight="1">
      <c r="A21" t="s">
        <v>15</v>
      </c>
      <c r="B21" t="s">
        <v>62</v>
      </c>
      <c r="C21" t="str">
        <f>draw!B22</f>
        <v>BELGIUM</v>
      </c>
      <c r="D21" s="12" t="s">
        <v>19</v>
      </c>
      <c r="E21" t="str">
        <f>draw!B21</f>
        <v>LUXEMBOURG</v>
      </c>
      <c r="F21" s="11" t="s">
        <v>64</v>
      </c>
    </row>
    <row r="22" spans="1:12" ht="12.75" customHeight="1">
      <c r="A22" t="s">
        <v>15</v>
      </c>
      <c r="B22" t="s">
        <v>63</v>
      </c>
      <c r="C22" t="str">
        <f>draw!D22</f>
        <v>BELARUS</v>
      </c>
      <c r="D22" s="12" t="s">
        <v>19</v>
      </c>
      <c r="E22" t="str">
        <f>draw!D21</f>
        <v>FRANCE</v>
      </c>
      <c r="F22" s="11" t="s">
        <v>64</v>
      </c>
    </row>
    <row r="23" spans="1:12" ht="12.75" customHeight="1">
      <c r="H23" s="11"/>
    </row>
    <row r="24" spans="1:12">
      <c r="A24" t="s">
        <v>16</v>
      </c>
      <c r="B24" t="s">
        <v>58</v>
      </c>
      <c r="C24" t="str">
        <f>draw!B10</f>
        <v>SPAIN</v>
      </c>
      <c r="D24" s="12" t="s">
        <v>19</v>
      </c>
      <c r="E24" t="str">
        <f>draw!B8</f>
        <v>AUSTRIA</v>
      </c>
      <c r="F24" s="11">
        <v>2021</v>
      </c>
    </row>
    <row r="25" spans="1:12">
      <c r="A25" t="s">
        <v>16</v>
      </c>
      <c r="B25" t="s">
        <v>59</v>
      </c>
      <c r="C25" t="str">
        <f>draw!D10</f>
        <v>ITALY</v>
      </c>
      <c r="D25" s="12" t="s">
        <v>19</v>
      </c>
      <c r="E25" t="str">
        <f>draw!D8</f>
        <v>RUSSIA</v>
      </c>
      <c r="F25" s="11">
        <v>2021</v>
      </c>
    </row>
    <row r="26" spans="1:12">
      <c r="A26" t="s">
        <v>16</v>
      </c>
      <c r="B26" t="s">
        <v>60</v>
      </c>
      <c r="C26" t="str">
        <f>draw!B16</f>
        <v>SLOVAKIA</v>
      </c>
      <c r="D26" s="12" t="s">
        <v>19</v>
      </c>
      <c r="E26" t="str">
        <f>draw!B14</f>
        <v>HUNGARY</v>
      </c>
      <c r="F26" s="11">
        <v>2021</v>
      </c>
    </row>
    <row r="27" spans="1:12">
      <c r="A27" t="s">
        <v>16</v>
      </c>
      <c r="B27" t="s">
        <v>61</v>
      </c>
      <c r="C27" t="str">
        <f>draw!D16</f>
        <v>SERBIA</v>
      </c>
      <c r="D27" s="12" t="s">
        <v>19</v>
      </c>
      <c r="E27" t="str">
        <f>draw!D14</f>
        <v>NETHERLANDS</v>
      </c>
      <c r="F27" s="11">
        <v>2021</v>
      </c>
    </row>
    <row r="28" spans="1:12">
      <c r="A28" t="s">
        <v>16</v>
      </c>
      <c r="B28" t="s">
        <v>62</v>
      </c>
      <c r="C28" t="str">
        <f>draw!B22</f>
        <v>BELGIUM</v>
      </c>
      <c r="D28" s="12" t="s">
        <v>19</v>
      </c>
      <c r="E28" t="str">
        <f>draw!B20</f>
        <v>UKRAINE</v>
      </c>
      <c r="F28" s="11">
        <v>2021</v>
      </c>
    </row>
    <row r="29" spans="1:12">
      <c r="A29" t="s">
        <v>16</v>
      </c>
      <c r="B29" t="s">
        <v>63</v>
      </c>
      <c r="C29" t="str">
        <f>draw!D22</f>
        <v>BELARUS</v>
      </c>
      <c r="D29" s="12" t="s">
        <v>19</v>
      </c>
      <c r="E29" t="str">
        <f>draw!D20</f>
        <v>GERMANY</v>
      </c>
      <c r="F29" s="11">
        <v>2021</v>
      </c>
    </row>
    <row r="30" spans="1:12">
      <c r="F30" s="11"/>
    </row>
    <row r="31" spans="1:12">
      <c r="A31" t="s">
        <v>17</v>
      </c>
      <c r="B31" t="s">
        <v>58</v>
      </c>
      <c r="C31" t="str">
        <f>draw!B8</f>
        <v>AUSTRIA</v>
      </c>
      <c r="D31" s="12" t="s">
        <v>19</v>
      </c>
      <c r="E31" t="str">
        <f>draw!B9</f>
        <v>PORTUGAL</v>
      </c>
      <c r="F31" s="11">
        <v>2021</v>
      </c>
    </row>
    <row r="32" spans="1:12">
      <c r="A32" t="s">
        <v>17</v>
      </c>
      <c r="B32" t="s">
        <v>59</v>
      </c>
      <c r="C32" t="str">
        <f>draw!D8</f>
        <v>RUSSIA</v>
      </c>
      <c r="D32" s="12" t="s">
        <v>19</v>
      </c>
      <c r="E32" t="str">
        <f>draw!D9</f>
        <v>CZECH REPUBLIC</v>
      </c>
      <c r="F32" s="11">
        <v>2021</v>
      </c>
    </row>
    <row r="33" spans="1:6">
      <c r="A33" t="s">
        <v>17</v>
      </c>
      <c r="B33" t="s">
        <v>60</v>
      </c>
      <c r="C33" t="str">
        <f>draw!B14</f>
        <v>HUNGARY</v>
      </c>
      <c r="D33" s="12" t="s">
        <v>19</v>
      </c>
      <c r="E33" t="str">
        <f>draw!B15</f>
        <v>SWEDEN</v>
      </c>
      <c r="F33" s="11">
        <v>2021</v>
      </c>
    </row>
    <row r="34" spans="1:6">
      <c r="A34" t="s">
        <v>17</v>
      </c>
      <c r="B34" t="s">
        <v>61</v>
      </c>
      <c r="C34" t="str">
        <f>draw!D14</f>
        <v>NETHERLANDS</v>
      </c>
      <c r="D34" s="12" t="s">
        <v>19</v>
      </c>
      <c r="E34" t="str">
        <f>draw!D15</f>
        <v>POLAND</v>
      </c>
      <c r="F34" s="11">
        <v>2021</v>
      </c>
    </row>
    <row r="35" spans="1:6">
      <c r="A35" t="s">
        <v>17</v>
      </c>
      <c r="B35" t="s">
        <v>62</v>
      </c>
      <c r="C35" t="str">
        <f>draw!B20</f>
        <v>UKRAINE</v>
      </c>
      <c r="D35" s="12" t="s">
        <v>19</v>
      </c>
      <c r="E35" t="str">
        <f>draw!B21</f>
        <v>LUXEMBOURG</v>
      </c>
      <c r="F35" s="11">
        <v>2021</v>
      </c>
    </row>
    <row r="36" spans="1:6">
      <c r="A36" t="s">
        <v>17</v>
      </c>
      <c r="B36" t="s">
        <v>63</v>
      </c>
      <c r="C36" t="str">
        <f>draw!D20</f>
        <v>GERMANY</v>
      </c>
      <c r="D36" s="12" t="s">
        <v>19</v>
      </c>
      <c r="E36" t="str">
        <f>draw!D21</f>
        <v>FRANCE</v>
      </c>
      <c r="F36" s="11">
        <v>2021</v>
      </c>
    </row>
    <row r="37" spans="1:6">
      <c r="F37" s="11"/>
    </row>
    <row r="38" spans="1:6">
      <c r="A38" t="s">
        <v>18</v>
      </c>
      <c r="B38" t="s">
        <v>58</v>
      </c>
      <c r="C38" t="str">
        <f>draw!B9</f>
        <v>PORTUGAL</v>
      </c>
      <c r="D38" s="12" t="s">
        <v>19</v>
      </c>
      <c r="E38" t="str">
        <f>draw!B10</f>
        <v>SPAIN</v>
      </c>
      <c r="F38" s="11">
        <v>2021</v>
      </c>
    </row>
    <row r="39" spans="1:6">
      <c r="A39" t="s">
        <v>18</v>
      </c>
      <c r="B39" t="s">
        <v>59</v>
      </c>
      <c r="C39" t="str">
        <f>draw!D9</f>
        <v>CZECH REPUBLIC</v>
      </c>
      <c r="D39" s="12" t="s">
        <v>19</v>
      </c>
      <c r="E39" t="str">
        <f>draw!D10</f>
        <v>ITALY</v>
      </c>
      <c r="F39" s="11">
        <v>2021</v>
      </c>
    </row>
    <row r="40" spans="1:6">
      <c r="A40" t="s">
        <v>18</v>
      </c>
      <c r="B40" t="s">
        <v>60</v>
      </c>
      <c r="C40" t="str">
        <f>draw!B15</f>
        <v>SWEDEN</v>
      </c>
      <c r="D40" s="12" t="s">
        <v>19</v>
      </c>
      <c r="E40" t="str">
        <f>draw!B16</f>
        <v>SLOVAKIA</v>
      </c>
      <c r="F40" s="11">
        <v>2021</v>
      </c>
    </row>
    <row r="41" spans="1:6">
      <c r="A41" t="s">
        <v>18</v>
      </c>
      <c r="B41" t="s">
        <v>61</v>
      </c>
      <c r="C41" t="str">
        <f>draw!D15</f>
        <v>POLAND</v>
      </c>
      <c r="D41" s="12" t="s">
        <v>19</v>
      </c>
      <c r="E41" t="str">
        <f>draw!D16</f>
        <v>SERBIA</v>
      </c>
      <c r="F41" s="11">
        <v>2021</v>
      </c>
    </row>
    <row r="42" spans="1:6">
      <c r="A42" t="s">
        <v>18</v>
      </c>
      <c r="B42" t="s">
        <v>62</v>
      </c>
      <c r="C42" t="str">
        <f>draw!B21</f>
        <v>LUXEMBOURG</v>
      </c>
      <c r="D42" s="12" t="s">
        <v>19</v>
      </c>
      <c r="E42" t="str">
        <f>draw!B22</f>
        <v>BELGIUM</v>
      </c>
      <c r="F42" s="11">
        <v>2021</v>
      </c>
    </row>
    <row r="43" spans="1:6">
      <c r="A43" t="s">
        <v>18</v>
      </c>
      <c r="B43" t="s">
        <v>63</v>
      </c>
      <c r="C43" t="str">
        <f>draw!D21</f>
        <v>FRANCE</v>
      </c>
      <c r="D43" s="12" t="s">
        <v>19</v>
      </c>
      <c r="E43" t="str">
        <f>draw!D22</f>
        <v>BELARUS</v>
      </c>
      <c r="F43" s="11">
        <v>2021</v>
      </c>
    </row>
    <row r="45" spans="1:6">
      <c r="F45" s="11"/>
    </row>
    <row r="46" spans="1:6">
      <c r="F46" s="11"/>
    </row>
    <row r="47" spans="1:6">
      <c r="F47" s="11"/>
    </row>
    <row r="48" spans="1:6">
      <c r="F48" s="11"/>
    </row>
    <row r="49" spans="6:6">
      <c r="F49" s="11"/>
    </row>
    <row r="50" spans="6:6">
      <c r="F50" s="11"/>
    </row>
    <row r="51" spans="6:6">
      <c r="F51" s="11"/>
    </row>
    <row r="52" spans="6:6">
      <c r="F52" s="11"/>
    </row>
    <row r="54" spans="6:6">
      <c r="F54" s="11"/>
    </row>
    <row r="55" spans="6:6">
      <c r="F55" s="11"/>
    </row>
    <row r="56" spans="6:6">
      <c r="F56" s="11"/>
    </row>
    <row r="57" spans="6:6">
      <c r="F57" s="11"/>
    </row>
    <row r="58" spans="6:6">
      <c r="F58" s="11"/>
    </row>
    <row r="59" spans="6:6">
      <c r="F59" s="11"/>
    </row>
    <row r="60" spans="6:6">
      <c r="F60" s="11"/>
    </row>
    <row r="61" spans="6:6">
      <c r="F61" s="11"/>
    </row>
  </sheetData>
  <phoneticPr fontId="14" type="noConversion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draw</vt:lpstr>
      <vt:lpstr>schedule</vt:lpstr>
    </vt:vector>
  </TitlesOfParts>
  <Company>Rijkswaterstaat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pkass</dc:creator>
  <cp:lastModifiedBy>Zita</cp:lastModifiedBy>
  <cp:lastPrinted>2017-11-08T15:33:53Z</cp:lastPrinted>
  <dcterms:created xsi:type="dcterms:W3CDTF">2014-06-25T08:32:51Z</dcterms:created>
  <dcterms:modified xsi:type="dcterms:W3CDTF">2019-11-07T20:55:30Z</dcterms:modified>
</cp:coreProperties>
</file>