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C:\Users\Pierre\Desktop\17.02.2016\all documents\EVENTS\ECC\2019-2020\SEEDING\WOMEN\"/>
    </mc:Choice>
  </mc:AlternateContent>
  <xr:revisionPtr revIDLastSave="0" documentId="8_{67B1436C-6849-45B6-BC39-397663369FD9}" xr6:coauthVersionLast="43" xr6:coauthVersionMax="43" xr10:uidLastSave="{00000000-0000-0000-0000-000000000000}"/>
  <bookViews>
    <workbookView xWindow="-110" yWindow="-110" windowWidth="19420" windowHeight="10420" activeTab="1" xr2:uid="{00000000-000D-0000-FFFF-FFFF00000000}"/>
  </bookViews>
  <sheets>
    <sheet name="Details" sheetId="1" r:id="rId1"/>
    <sheet name="SeedingLis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1" i="1" l="1"/>
  <c r="G80" i="1" l="1"/>
  <c r="G349" i="1" l="1"/>
  <c r="G338" i="1"/>
  <c r="G328" i="1"/>
  <c r="G317" i="1"/>
  <c r="G308" i="1"/>
  <c r="G299" i="1"/>
  <c r="G290" i="1"/>
  <c r="G279" i="1"/>
  <c r="G269" i="1"/>
  <c r="G254" i="1"/>
  <c r="G245" i="1"/>
  <c r="G234" i="1"/>
  <c r="G223" i="1"/>
  <c r="G214" i="1"/>
  <c r="G203" i="1"/>
  <c r="G195" i="1"/>
  <c r="G184" i="1"/>
  <c r="G175" i="1"/>
  <c r="G166" i="1"/>
  <c r="G157" i="1"/>
  <c r="G146" i="1"/>
  <c r="G135" i="1"/>
  <c r="G111" i="1"/>
  <c r="G100" i="1"/>
  <c r="G69" i="1"/>
  <c r="G60" i="1"/>
  <c r="G51" i="1"/>
  <c r="G42" i="1"/>
  <c r="G34" i="1"/>
  <c r="G24" i="1"/>
  <c r="G15" i="1"/>
  <c r="G4" i="1" l="1"/>
</calcChain>
</file>

<file path=xl/sharedStrings.xml><?xml version="1.0" encoding="utf-8"?>
<sst xmlns="http://schemas.openxmlformats.org/spreadsheetml/2006/main" count="658" uniqueCount="328">
  <si>
    <t>AUT</t>
  </si>
  <si>
    <t>UKR</t>
  </si>
  <si>
    <t>SWE</t>
  </si>
  <si>
    <t>CRO</t>
  </si>
  <si>
    <t>THA</t>
  </si>
  <si>
    <t>FRA</t>
  </si>
  <si>
    <t>CZE</t>
  </si>
  <si>
    <t>ROU</t>
  </si>
  <si>
    <t>CHN</t>
  </si>
  <si>
    <t>BRA</t>
  </si>
  <si>
    <t>BEL</t>
  </si>
  <si>
    <t>NED</t>
  </si>
  <si>
    <t>ESP</t>
  </si>
  <si>
    <t>HUN</t>
  </si>
  <si>
    <t>SRB</t>
  </si>
  <si>
    <t>POR</t>
  </si>
  <si>
    <t>GER</t>
  </si>
  <si>
    <t>ENG</t>
  </si>
  <si>
    <t>RUS</t>
  </si>
  <si>
    <t>ITA</t>
  </si>
  <si>
    <t>LUX</t>
  </si>
  <si>
    <t>POL</t>
  </si>
  <si>
    <t>TUR</t>
  </si>
  <si>
    <t>CAN</t>
  </si>
  <si>
    <t>Sofia POLCANOVA</t>
  </si>
  <si>
    <t>Mo ZHANG</t>
  </si>
  <si>
    <t>Linda BERGSTRÖM</t>
  </si>
  <si>
    <t>Laurence JUNKER</t>
  </si>
  <si>
    <t>Morgane GUIDON</t>
  </si>
  <si>
    <t>Carole GRUNDISCH</t>
  </si>
  <si>
    <t>Pauline CHASSELIN</t>
  </si>
  <si>
    <t>Nina MITTELHAM</t>
  </si>
  <si>
    <t>Patricia MACIEL</t>
  </si>
  <si>
    <t>Raquel ANDRADE</t>
  </si>
  <si>
    <t>Tatiana GARNOVA</t>
  </si>
  <si>
    <t>Vitoria SANTOS</t>
  </si>
  <si>
    <t>Gohar ATOYAN</t>
  </si>
  <si>
    <t>Eleonora TRUDU</t>
  </si>
  <si>
    <t>Lucile GROULT</t>
  </si>
  <si>
    <t>Georgina POTA</t>
  </si>
  <si>
    <t>Marketa SEVCIKOVA</t>
  </si>
  <si>
    <t>Solomiya BRATEYKO</t>
  </si>
  <si>
    <t>Ying HAN</t>
  </si>
  <si>
    <t>Qian LI</t>
  </si>
  <si>
    <t>Kinga STEFANSKA</t>
  </si>
  <si>
    <t>Tamolwan KHETKHUAN</t>
  </si>
  <si>
    <t>Szandra PERGEL</t>
  </si>
  <si>
    <t>Mercedesz NAGYVARADI</t>
  </si>
  <si>
    <t>Maria FAZEKAS</t>
  </si>
  <si>
    <t>Krisztina SZVITAN</t>
  </si>
  <si>
    <t>Jin ZHANG</t>
  </si>
  <si>
    <t>Izabela SILVA</t>
  </si>
  <si>
    <t>Bianca LUIS</t>
  </si>
  <si>
    <t>Tatiana SANTOS</t>
  </si>
  <si>
    <t>Anita LUIS</t>
  </si>
  <si>
    <t>Antonina SAVELYEVA</t>
  </si>
  <si>
    <t>Daria SHADRINA</t>
  </si>
  <si>
    <t>Alicia DUBOIS</t>
  </si>
  <si>
    <t>Adina DIACONU</t>
  </si>
  <si>
    <t>Natalia PARTYKA</t>
  </si>
  <si>
    <t>Ekaterina OKHOTNIKOVA</t>
  </si>
  <si>
    <t>Fulya YILDIRIM</t>
  </si>
  <si>
    <t>Duygu KOCAK</t>
  </si>
  <si>
    <t>Valeria BELOVOL</t>
  </si>
  <si>
    <t>Amelie SOLJA</t>
  </si>
  <si>
    <t>Anna Zsofia FENYVESI</t>
  </si>
  <si>
    <t>Bettina FEUERABEND</t>
  </si>
  <si>
    <t>Kiara SEGULA</t>
  </si>
  <si>
    <t>WR</t>
  </si>
  <si>
    <t>FP</t>
  </si>
  <si>
    <t>TOTAL RP</t>
  </si>
  <si>
    <t>Ines DIENDORFER</t>
  </si>
  <si>
    <t>Anita RODRIGUES</t>
  </si>
  <si>
    <t>Qiangbing LI</t>
  </si>
  <si>
    <t>Elizabeta SAMARA</t>
  </si>
  <si>
    <t>Katrin MÜHLBACH</t>
  </si>
  <si>
    <t>Ekaterina CHERNYAVSKAYA</t>
  </si>
  <si>
    <t>Tessy GONDERINGER</t>
  </si>
  <si>
    <t>Annick STAMMET</t>
  </si>
  <si>
    <t>Nathalie KRECKE</t>
  </si>
  <si>
    <t>Annick HERMANN</t>
  </si>
  <si>
    <t>Agnès LE LANNIC</t>
  </si>
  <si>
    <t>Matilda EKHOLM</t>
  </si>
  <si>
    <t>Jana BERNARD</t>
  </si>
  <si>
    <t>Alison GEORIS</t>
  </si>
  <si>
    <t>Ely-Roberta DRAGONU</t>
  </si>
  <si>
    <t>Lena GREIN</t>
  </si>
  <si>
    <t>Cindy FICKINGER</t>
  </si>
  <si>
    <t>Melisa SADIKOVIC</t>
  </si>
  <si>
    <t>Enisa SADIKOVIC</t>
  </si>
  <si>
    <t>TPE</t>
  </si>
  <si>
    <t>HKG</t>
  </si>
  <si>
    <t>Sinem GÖKCE</t>
  </si>
  <si>
    <t>Arina SLAUTINA</t>
  </si>
  <si>
    <t>Roxana Ana Maria ISTRATE</t>
  </si>
  <si>
    <t>Roxana Mihaela IAMANDI</t>
  </si>
  <si>
    <t>Marta PAJARES</t>
  </si>
  <si>
    <t>Gloria PANADERO</t>
  </si>
  <si>
    <t>June GARCIA</t>
  </si>
  <si>
    <t>Isabel RODRIGUEZ</t>
  </si>
  <si>
    <t>Ruochen GU</t>
  </si>
  <si>
    <t>Agata ZAKRZEWSKA</t>
  </si>
  <si>
    <t>Polina MIKHAYLOVA</t>
  </si>
  <si>
    <t>Olga MIKHAYLOVA</t>
  </si>
  <si>
    <t>Wai Yam Minnie SOO</t>
  </si>
  <si>
    <t>Yui HAMAMOTO</t>
  </si>
  <si>
    <t>USA</t>
  </si>
  <si>
    <t>Tin-Tin HO</t>
  </si>
  <si>
    <t>BLR</t>
  </si>
  <si>
    <t>Elodie BOSSUT</t>
  </si>
  <si>
    <t>Candice LARDINOIS</t>
  </si>
  <si>
    <t>IND</t>
  </si>
  <si>
    <t>Diana IVANOVA</t>
  </si>
  <si>
    <t>Katsiaryna SIVAKOVA</t>
  </si>
  <si>
    <t>Jiayi SUN</t>
  </si>
  <si>
    <t>Colette LECORVEC</t>
  </si>
  <si>
    <t>CYP</t>
  </si>
  <si>
    <t>Lucia AGUAYO</t>
  </si>
  <si>
    <t>Gaia SMARGIASSI</t>
  </si>
  <si>
    <t>Anna BRZAN</t>
  </si>
  <si>
    <t>Martina MURA</t>
  </si>
  <si>
    <t>Marialucia DI MEO</t>
  </si>
  <si>
    <t>Iveta VACENOVSKA</t>
  </si>
  <si>
    <t>Nikoleta PUCHOVANOVA</t>
  </si>
  <si>
    <t>SVK</t>
  </si>
  <si>
    <t>Daniela DODEAN MONTEIRO</t>
  </si>
  <si>
    <t>Orawan PARANANG</t>
  </si>
  <si>
    <t>DEN</t>
  </si>
  <si>
    <t>Mie SKOV</t>
  </si>
  <si>
    <t>Laura SCHYBERG</t>
  </si>
  <si>
    <t>Petra SÖRLING</t>
  </si>
  <si>
    <t>TT Vedrinamur</t>
  </si>
  <si>
    <t>Chia-Chih LIN</t>
  </si>
  <si>
    <t>X</t>
  </si>
  <si>
    <t>Petra LOVAS</t>
  </si>
  <si>
    <t>Liudmila KIRITSA</t>
  </si>
  <si>
    <t>GDCS Do Juncal</t>
  </si>
  <si>
    <t>Leila OLIVEIRA</t>
  </si>
  <si>
    <t>Marcia VIEIRA</t>
  </si>
  <si>
    <t>Linz AG Froschberg</t>
  </si>
  <si>
    <t>TT Moravsky Krumlov</t>
  </si>
  <si>
    <t>SKST Stavoimpex Hodonin</t>
  </si>
  <si>
    <t>Leka Enea Tenis de Mesa</t>
  </si>
  <si>
    <t>Tecnigen Linares</t>
  </si>
  <si>
    <t>UCAM Cartagena T.M</t>
  </si>
  <si>
    <t>Metz TT</t>
  </si>
  <si>
    <t>TT Saint-Quentinois</t>
  </si>
  <si>
    <t>CP Lyssois Lille Métropole</t>
  </si>
  <si>
    <t>ALCL TT Grand-Quevilly</t>
  </si>
  <si>
    <t>TTC Berlin eastside</t>
  </si>
  <si>
    <t>A.S.D. Tennistavolo Norbello</t>
  </si>
  <si>
    <t>DT Roodt-Syre</t>
  </si>
  <si>
    <t>DT Nidderkäerjeng</t>
  </si>
  <si>
    <t>KTS Enea Siarka Tarnobrzeg</t>
  </si>
  <si>
    <t>TTC Kazan</t>
  </si>
  <si>
    <t>Tigem Spor Club</t>
  </si>
  <si>
    <t>WRPts</t>
  </si>
  <si>
    <t>Yan CHEN</t>
  </si>
  <si>
    <t>Xin LIU</t>
  </si>
  <si>
    <t>Tian YUAN</t>
  </si>
  <si>
    <t>Egle TAMASAUSKAITE</t>
  </si>
  <si>
    <t>G.D. Dos Toledos</t>
  </si>
  <si>
    <t>"TMK-TAGMET" Taganrog</t>
  </si>
  <si>
    <t>Chen SUN</t>
  </si>
  <si>
    <t>Margarita FETUKHINA</t>
  </si>
  <si>
    <t>Qualified for European Champions League Women</t>
  </si>
  <si>
    <t>Anelia LUPULESKU</t>
  </si>
  <si>
    <t>Lina MARTINKE</t>
  </si>
  <si>
    <t>LTU</t>
  </si>
  <si>
    <t>Anna KONRATOVA</t>
  </si>
  <si>
    <t>TT Jamoigne</t>
  </si>
  <si>
    <t>Romy BORBOUSE</t>
  </si>
  <si>
    <t>Viktorija STIRBYTE</t>
  </si>
  <si>
    <t>Celine FACCHIN</t>
  </si>
  <si>
    <t>Marie BREVERY</t>
  </si>
  <si>
    <t>Emeline ARNOULD</t>
  </si>
  <si>
    <t>Oriane JANES</t>
  </si>
  <si>
    <t>ASD Quattro Mori Cagliari</t>
  </si>
  <si>
    <t>WEI Jian</t>
  </si>
  <si>
    <t>Andreea Teodora CLAPA</t>
  </si>
  <si>
    <t>Mihaela Suzana ENCEA</t>
  </si>
  <si>
    <t>Marina CONCIAURO</t>
  </si>
  <si>
    <t>Rossana FERCIUG</t>
  </si>
  <si>
    <t>Silvia DELIGIA</t>
  </si>
  <si>
    <t>Madalina PAULIUC</t>
  </si>
  <si>
    <t>Beatrice MOZZI</t>
  </si>
  <si>
    <t>TTC Novi Sad</t>
  </si>
  <si>
    <t>Zoya NOVIKOVA</t>
  </si>
  <si>
    <t>Izabella LUPULESKU</t>
  </si>
  <si>
    <t>Tijana JOKIC</t>
  </si>
  <si>
    <t>Radmila TOMINJAK</t>
  </si>
  <si>
    <t>Brankica JAKSI</t>
  </si>
  <si>
    <t>Tea MANUKOV</t>
  </si>
  <si>
    <t>Onisilos Lakatamias</t>
  </si>
  <si>
    <t>Eleptheria PANAGIOTOU</t>
  </si>
  <si>
    <t>Konstantina MELETIE</t>
  </si>
  <si>
    <t>Foteine MELETIE</t>
  </si>
  <si>
    <t>Pantelia CHARALAMPIOUS</t>
  </si>
  <si>
    <t>Anastasia CHARALAMPOUS</t>
  </si>
  <si>
    <t>Fevri PARTASIDOU</t>
  </si>
  <si>
    <t>Jeanne MATHIEU</t>
  </si>
  <si>
    <t>Noa PUCHAUX</t>
  </si>
  <si>
    <t>Antonine BENETTI</t>
  </si>
  <si>
    <t>ACS Dumbravita</t>
  </si>
  <si>
    <t>Reka BEZEG</t>
  </si>
  <si>
    <t>Andreea Valentina ZANFIR</t>
  </si>
  <si>
    <t>Andreea Gabriela BALINT</t>
  </si>
  <si>
    <t>Angelica-Daniela TOMA</t>
  </si>
  <si>
    <t>Marie-Cosmina GIRLEA</t>
  </si>
  <si>
    <t>Mihaela Roxan ILIE</t>
  </si>
  <si>
    <t>Hu MELEK</t>
  </si>
  <si>
    <t>Andrea MARIN BUIGUES</t>
  </si>
  <si>
    <t>Ainara GRACIA PEREZ</t>
  </si>
  <si>
    <t xml:space="preserve">Silvia Assis de Souza ERDELYI </t>
  </si>
  <si>
    <t>Guilia CAVALLI</t>
  </si>
  <si>
    <t>Awa SOW</t>
  </si>
  <si>
    <t>Anja VAN DEN BERGHE</t>
  </si>
  <si>
    <t>Ine LAUWERS</t>
  </si>
  <si>
    <t>Irene CLAES</t>
  </si>
  <si>
    <t>Ilse BOONS</t>
  </si>
  <si>
    <t>Margarita BALTUSHITE</t>
  </si>
  <si>
    <t>Aurelie MAIENBURG</t>
  </si>
  <si>
    <t>Denise PAYET</t>
  </si>
  <si>
    <t>CTT TIEGE</t>
  </si>
  <si>
    <t>Cecile OZER</t>
  </si>
  <si>
    <t>Marie CAPOCCI</t>
  </si>
  <si>
    <t>Aurore LAMBERTY</t>
  </si>
  <si>
    <t>Alisson SIMAR</t>
  </si>
  <si>
    <t>Julia KOCH</t>
  </si>
  <si>
    <t>Charlene LESTIENNE</t>
  </si>
  <si>
    <t>Dora MADARASZ</t>
  </si>
  <si>
    <t>Andrea TODOROVIC</t>
  </si>
  <si>
    <t>Lucile MOBAREK</t>
  </si>
  <si>
    <t>Roza SOPOSKI</t>
  </si>
  <si>
    <t>Renata CORREDOURA</t>
  </si>
  <si>
    <t>Klaudia KUSINSKA</t>
  </si>
  <si>
    <t>Judith COBAS</t>
  </si>
  <si>
    <t>ASSSA Alicante Tenis de Mesa</t>
  </si>
  <si>
    <t>Paulina VEGA</t>
  </si>
  <si>
    <t>CHI</t>
  </si>
  <si>
    <t>Kim VERMAAS</t>
  </si>
  <si>
    <t>LI Jiao</t>
  </si>
  <si>
    <t>Irina ERMAKOVA</t>
  </si>
  <si>
    <t>Marina NIGUEZ</t>
  </si>
  <si>
    <t>Monica HORTAl</t>
  </si>
  <si>
    <t>Elena Tenza PENALVA</t>
  </si>
  <si>
    <t>Elene SAGARDIA</t>
  </si>
  <si>
    <t>GIRBAU VIC TT</t>
  </si>
  <si>
    <t>Charlotte CAREY</t>
  </si>
  <si>
    <t>Orsolya FEHER AGOTA</t>
  </si>
  <si>
    <t>Gabriella FEHER</t>
  </si>
  <si>
    <t>Claudia CAYMEL ROMERO</t>
  </si>
  <si>
    <t>Noa MUNOZ VILA</t>
  </si>
  <si>
    <t>Silvia COLL SOLA</t>
  </si>
  <si>
    <t>Raquel LARRUBIA NABAU</t>
  </si>
  <si>
    <t>Szabina SURJAN</t>
  </si>
  <si>
    <t>Anastasia KOLISH</t>
  </si>
  <si>
    <t>ZHANG ZIWEI</t>
  </si>
  <si>
    <t>JIANG Yue</t>
  </si>
  <si>
    <t>KOCASINAN BELEDIYESI SPOR CLUB</t>
  </si>
  <si>
    <t>Betül Nur KAHRAMAN</t>
  </si>
  <si>
    <t>Kadriye Nur SARI</t>
  </si>
  <si>
    <t>Burcin MERMER</t>
  </si>
  <si>
    <t>Birsen YERLI</t>
  </si>
  <si>
    <t>Altinay Hatun BULUT</t>
  </si>
  <si>
    <t>Zeynep Sila DUMAN</t>
  </si>
  <si>
    <t>Irem ALTAY</t>
  </si>
  <si>
    <t>Merve Cansu DEMIR</t>
  </si>
  <si>
    <t>Neslihan KAVAS</t>
  </si>
  <si>
    <t>FU Yu</t>
  </si>
  <si>
    <t>Archana Girish KAMATH</t>
  </si>
  <si>
    <t xml:space="preserve">SHAN Xiaona </t>
  </si>
  <si>
    <t>TTC "CarinthiaWinds"Villach</t>
  </si>
  <si>
    <t>Polona BELAVIC</t>
  </si>
  <si>
    <t>SLO</t>
  </si>
  <si>
    <t>Anais SIMAR</t>
  </si>
  <si>
    <t>Gulchehkra KHUSSEINOVA</t>
  </si>
  <si>
    <t>KAZ</t>
  </si>
  <si>
    <t>Mafalda ANDRADE</t>
  </si>
  <si>
    <t>Ana Rita COSTA</t>
  </si>
  <si>
    <t>Wing Nam NG</t>
  </si>
  <si>
    <t>Min Hyyung JEE</t>
  </si>
  <si>
    <t>AUS</t>
  </si>
  <si>
    <t>Linda ZADEROVA</t>
  </si>
  <si>
    <r>
      <t>Hiller</t>
    </r>
    <r>
      <rPr>
        <b/>
        <sz val="11"/>
        <rFont val="Calibri"/>
        <family val="2"/>
      </rPr>
      <t>ød G.I. Bordtennis</t>
    </r>
  </si>
  <si>
    <r>
      <t>Pia TOELH</t>
    </r>
    <r>
      <rPr>
        <sz val="11"/>
        <rFont val="Calibri"/>
        <family val="2"/>
      </rPr>
      <t>ØJ</t>
    </r>
  </si>
  <si>
    <t>Sophie WALLØE</t>
  </si>
  <si>
    <t>Annie HEDLUND</t>
  </si>
  <si>
    <t>Renata STRBIKOVA</t>
  </si>
  <si>
    <t>Olga KIM</t>
  </si>
  <si>
    <t>UZB</t>
  </si>
  <si>
    <t>LIU Jing Xuan</t>
  </si>
  <si>
    <t>Anna MATEJOVSKA</t>
  </si>
  <si>
    <t>Monika URIKOVA</t>
  </si>
  <si>
    <t>Eliska SEDOVA</t>
  </si>
  <si>
    <t>Daniela RUZICKOVA</t>
  </si>
  <si>
    <t>Ioana TECLA-GHEMES</t>
  </si>
  <si>
    <t>Maria XIAO YAO</t>
  </si>
  <si>
    <t>Ana GARCIA MONTERO</t>
  </si>
  <si>
    <t>Chiara COLANTONI</t>
  </si>
  <si>
    <t>Anna BIKBAEVA-BLAZHKO</t>
  </si>
  <si>
    <t>Yulia PROKHOROVA</t>
  </si>
  <si>
    <t>JPN</t>
  </si>
  <si>
    <t>WU YUE</t>
  </si>
  <si>
    <t>Sanja KORAK</t>
  </si>
  <si>
    <t>Aurore LE MANSEC</t>
  </si>
  <si>
    <r>
      <t>ASK</t>
    </r>
    <r>
      <rPr>
        <b/>
        <sz val="11"/>
        <rFont val="Calibri"/>
        <family val="2"/>
      </rPr>
      <t>Ö</t>
    </r>
    <r>
      <rPr>
        <b/>
        <sz val="11"/>
        <rFont val="Calibri"/>
        <family val="2"/>
        <scheme val="minor"/>
      </rPr>
      <t xml:space="preserve"> LZ Linz Froschberg</t>
    </r>
  </si>
  <si>
    <r>
      <t>Christina K</t>
    </r>
    <r>
      <rPr>
        <sz val="11"/>
        <rFont val="Calibri"/>
        <family val="2"/>
      </rPr>
      <t>Ä</t>
    </r>
    <r>
      <rPr>
        <sz val="11"/>
        <rFont val="Calibri"/>
        <family val="2"/>
        <scheme val="minor"/>
      </rPr>
      <t>LLBERG</t>
    </r>
  </si>
  <si>
    <t>Sohia KELLERMANN</t>
  </si>
  <si>
    <t>Selina LEITNER</t>
  </si>
  <si>
    <t>Karoline MISCHEK</t>
  </si>
  <si>
    <t>Kimberley T'HOOFT</t>
  </si>
  <si>
    <t>Ema PREVOST</t>
  </si>
  <si>
    <r>
      <t>Bernadette SZ</t>
    </r>
    <r>
      <rPr>
        <sz val="11"/>
        <rFont val="Calibri"/>
        <family val="2"/>
      </rPr>
      <t>Ö</t>
    </r>
    <r>
      <rPr>
        <sz val="11"/>
        <rFont val="Calibri"/>
        <family val="2"/>
        <scheme val="minor"/>
      </rPr>
      <t>CS</t>
    </r>
  </si>
  <si>
    <r>
      <t>Danielle KONSBR</t>
    </r>
    <r>
      <rPr>
        <sz val="11"/>
        <rFont val="Calibri"/>
        <family val="2"/>
      </rPr>
      <t>Ü</t>
    </r>
    <r>
      <rPr>
        <sz val="11"/>
        <rFont val="Calibri"/>
        <family val="2"/>
        <scheme val="minor"/>
      </rPr>
      <t>CK</t>
    </r>
  </si>
  <si>
    <r>
      <t>Christine KONSBR</t>
    </r>
    <r>
      <rPr>
        <sz val="11"/>
        <rFont val="Calibri"/>
        <family val="2"/>
      </rPr>
      <t>Ü</t>
    </r>
    <r>
      <rPr>
        <sz val="11"/>
        <rFont val="Calibri"/>
        <family val="2"/>
        <scheme val="minor"/>
      </rPr>
      <t>CK</t>
    </r>
  </si>
  <si>
    <t>WAL</t>
  </si>
  <si>
    <r>
      <t xml:space="preserve">Merve </t>
    </r>
    <r>
      <rPr>
        <sz val="11"/>
        <rFont val="Calibri"/>
        <family val="2"/>
      </rPr>
      <t>ÖTZTÜ</t>
    </r>
    <r>
      <rPr>
        <sz val="11"/>
        <rFont val="Calibri"/>
        <family val="2"/>
        <scheme val="minor"/>
      </rPr>
      <t>RK</t>
    </r>
  </si>
  <si>
    <r>
      <rPr>
        <sz val="11"/>
        <rFont val="Calibri"/>
        <family val="2"/>
      </rPr>
      <t>Ö</t>
    </r>
    <r>
      <rPr>
        <sz val="11"/>
        <rFont val="Calibri"/>
        <family val="2"/>
        <scheme val="minor"/>
      </rPr>
      <t>zge YILMAZ</t>
    </r>
  </si>
  <si>
    <t>Viktoryia PAVLOVICH</t>
  </si>
  <si>
    <t xml:space="preserve">2019-2020 European Club Competition Women Seeding List </t>
  </si>
  <si>
    <t>Qualified for Europe Cup Round 3</t>
  </si>
  <si>
    <t>Qualified for Europe Cup Round 2</t>
  </si>
  <si>
    <t>Galia DVORAK</t>
  </si>
  <si>
    <t>TTC NODO Ekeren</t>
  </si>
  <si>
    <t>LIU Yuan</t>
  </si>
  <si>
    <t>Sofia-Xuan ZHANG</t>
  </si>
  <si>
    <t>SH-ITB Budaörsi 2i 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</si>
</sst>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charset val="1"/>
    </font>
    <font>
      <b/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trike/>
      <sz val="11"/>
      <name val="Calibri"/>
      <family val="2"/>
      <scheme val="minor"/>
    </font>
    <font>
      <i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0" fillId="0" borderId="0" xfId="0" applyFont="1"/>
    <xf numFmtId="0" fontId="21" fillId="0" borderId="0" xfId="0" applyFont="1"/>
    <xf numFmtId="0" fontId="14" fillId="0" borderId="0" xfId="0" applyFont="1" applyFill="1"/>
    <xf numFmtId="0" fontId="14" fillId="0" borderId="0" xfId="0" applyFont="1"/>
    <xf numFmtId="0" fontId="22" fillId="0" borderId="0" xfId="0" applyFont="1" applyFill="1"/>
    <xf numFmtId="0" fontId="0" fillId="0" borderId="0" xfId="0"/>
    <xf numFmtId="0" fontId="19" fillId="0" borderId="0" xfId="0" applyFont="1" applyFill="1"/>
    <xf numFmtId="0" fontId="18" fillId="0" borderId="0" xfId="0" applyFont="1" applyFill="1"/>
    <xf numFmtId="0" fontId="18" fillId="0" borderId="0" xfId="0" applyFont="1" applyFill="1" applyAlignment="1">
      <alignment horizontal="center"/>
    </xf>
    <xf numFmtId="0" fontId="24" fillId="0" borderId="0" xfId="0" applyFont="1" applyAlignment="1">
      <alignment horizontal="left"/>
    </xf>
    <xf numFmtId="0" fontId="23" fillId="0" borderId="0" xfId="0" applyFont="1"/>
    <xf numFmtId="0" fontId="22" fillId="0" borderId="0" xfId="0" applyFont="1"/>
    <xf numFmtId="0" fontId="23" fillId="0" borderId="0" xfId="0" applyFont="1" applyFill="1"/>
    <xf numFmtId="0" fontId="0" fillId="0" borderId="0" xfId="0" quotePrefix="1" applyFill="1"/>
    <xf numFmtId="0" fontId="26" fillId="0" borderId="0" xfId="0" applyFont="1"/>
    <xf numFmtId="0" fontId="25" fillId="0" borderId="0" xfId="0" applyFont="1"/>
    <xf numFmtId="0" fontId="16" fillId="0" borderId="0" xfId="0" applyFont="1"/>
    <xf numFmtId="0" fontId="16" fillId="0" borderId="0" xfId="0" applyFont="1" applyFill="1"/>
    <xf numFmtId="0" fontId="19" fillId="0" borderId="0" xfId="0" applyFont="1" applyFill="1" applyBorder="1"/>
    <xf numFmtId="0" fontId="19" fillId="0" borderId="0" xfId="0" applyFont="1" applyFill="1" applyAlignment="1">
      <alignment horizontal="center"/>
    </xf>
    <xf numFmtId="0" fontId="18" fillId="0" borderId="0" xfId="0" applyFont="1" applyFill="1" applyAlignment="1">
      <alignment horizontal="right"/>
    </xf>
    <xf numFmtId="0" fontId="0" fillId="0" borderId="10" xfId="0" applyBorder="1" applyAlignment="1">
      <alignment horizontal="center"/>
    </xf>
    <xf numFmtId="0" fontId="19" fillId="0" borderId="10" xfId="0" applyFont="1" applyFill="1" applyBorder="1"/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0" fontId="19" fillId="33" borderId="10" xfId="0" applyFont="1" applyFill="1" applyBorder="1"/>
    <xf numFmtId="0" fontId="28" fillId="0" borderId="0" xfId="0" applyFont="1" applyFill="1"/>
    <xf numFmtId="0" fontId="23" fillId="0" borderId="0" xfId="0" applyFont="1" applyFill="1" applyAlignment="1">
      <alignment horizontal="center"/>
    </xf>
    <xf numFmtId="0" fontId="18" fillId="0" borderId="0" xfId="0" applyFont="1" applyFill="1" applyBorder="1"/>
    <xf numFmtId="0" fontId="18" fillId="0" borderId="0" xfId="0" applyFont="1" applyFill="1" applyAlignment="1">
      <alignment horizontal="left"/>
    </xf>
    <xf numFmtId="0" fontId="27" fillId="0" borderId="0" xfId="0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Border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57"/>
  <sheetViews>
    <sheetView zoomScale="85" zoomScaleNormal="85" zoomScalePageLayoutView="85" workbookViewId="0">
      <pane ySplit="2" topLeftCell="A204" activePane="bottomLeft" state="frozen"/>
      <selection pane="bottomLeft" activeCell="A214" sqref="A214"/>
    </sheetView>
  </sheetViews>
  <sheetFormatPr baseColWidth="10" defaultColWidth="9.36328125" defaultRowHeight="14.5" x14ac:dyDescent="0.35"/>
  <cols>
    <col min="1" max="1" width="40.6328125" style="13" bestFit="1" customWidth="1"/>
    <col min="2" max="2" width="5.36328125" style="13" bestFit="1" customWidth="1"/>
    <col min="3" max="4" width="9.36328125" style="13"/>
    <col min="5" max="5" width="9.36328125" style="14"/>
    <col min="6" max="6" width="3.36328125" style="13" bestFit="1" customWidth="1"/>
    <col min="7" max="7" width="9.453125" style="13" bestFit="1" customWidth="1"/>
    <col min="8" max="16384" width="9.36328125" style="13"/>
  </cols>
  <sheetData>
    <row r="2" spans="1:7" ht="15" customHeight="1" x14ac:dyDescent="0.35">
      <c r="A2" s="18"/>
      <c r="B2" s="10"/>
      <c r="C2" s="18"/>
      <c r="D2" s="33" t="s">
        <v>156</v>
      </c>
      <c r="E2" s="33" t="s">
        <v>68</v>
      </c>
      <c r="F2" s="33" t="s">
        <v>69</v>
      </c>
      <c r="G2" s="33" t="s">
        <v>70</v>
      </c>
    </row>
    <row r="3" spans="1:7" ht="15" customHeight="1" x14ac:dyDescent="0.35">
      <c r="B3" s="12"/>
    </row>
    <row r="4" spans="1:7" x14ac:dyDescent="0.35">
      <c r="A4" s="12" t="s">
        <v>139</v>
      </c>
      <c r="B4" s="12" t="s">
        <v>0</v>
      </c>
      <c r="G4" s="13">
        <f>SUM(D5:D7)</f>
        <v>22563</v>
      </c>
    </row>
    <row r="5" spans="1:7" x14ac:dyDescent="0.35">
      <c r="A5" s="13" t="s">
        <v>24</v>
      </c>
      <c r="B5" s="12"/>
      <c r="C5" s="13" t="s">
        <v>0</v>
      </c>
      <c r="D5" s="14">
        <v>9318</v>
      </c>
      <c r="E5" s="14">
        <v>21</v>
      </c>
    </row>
    <row r="6" spans="1:7" x14ac:dyDescent="0.35">
      <c r="A6" s="13" t="s">
        <v>104</v>
      </c>
      <c r="B6" s="12"/>
      <c r="C6" s="13" t="s">
        <v>91</v>
      </c>
      <c r="D6" s="14">
        <v>8904</v>
      </c>
      <c r="E6" s="14">
        <v>41</v>
      </c>
      <c r="F6" s="14" t="s">
        <v>133</v>
      </c>
    </row>
    <row r="7" spans="1:7" x14ac:dyDescent="0.35">
      <c r="A7" s="13" t="s">
        <v>26</v>
      </c>
      <c r="B7" s="12"/>
      <c r="C7" s="13" t="s">
        <v>2</v>
      </c>
      <c r="D7" s="14">
        <v>4341</v>
      </c>
      <c r="E7" s="14">
        <v>79</v>
      </c>
    </row>
    <row r="8" spans="1:7" x14ac:dyDescent="0.35">
      <c r="A8" s="13" t="s">
        <v>105</v>
      </c>
      <c r="B8" s="12"/>
      <c r="C8" s="13" t="s">
        <v>302</v>
      </c>
      <c r="D8" s="14">
        <v>3921</v>
      </c>
      <c r="E8" s="14">
        <v>86</v>
      </c>
      <c r="F8" s="14" t="s">
        <v>133</v>
      </c>
    </row>
    <row r="9" spans="1:7" x14ac:dyDescent="0.35">
      <c r="A9" s="13" t="s">
        <v>307</v>
      </c>
      <c r="B9" s="12"/>
      <c r="C9" s="13" t="s">
        <v>2</v>
      </c>
      <c r="D9" s="14">
        <v>1163</v>
      </c>
      <c r="E9" s="14">
        <v>253</v>
      </c>
    </row>
    <row r="10" spans="1:7" x14ac:dyDescent="0.35">
      <c r="A10" s="13" t="s">
        <v>220</v>
      </c>
      <c r="B10" s="12"/>
      <c r="C10" s="13" t="s">
        <v>108</v>
      </c>
      <c r="D10" s="14">
        <v>317</v>
      </c>
      <c r="E10" s="14">
        <v>514</v>
      </c>
    </row>
    <row r="11" spans="1:7" x14ac:dyDescent="0.35">
      <c r="A11" s="13" t="s">
        <v>308</v>
      </c>
      <c r="B11" s="12"/>
      <c r="C11" s="13" t="s">
        <v>0</v>
      </c>
      <c r="D11" s="14">
        <v>215</v>
      </c>
      <c r="E11" s="14">
        <v>562</v>
      </c>
      <c r="F11" s="12"/>
    </row>
    <row r="12" spans="1:7" x14ac:dyDescent="0.35">
      <c r="A12" s="13" t="s">
        <v>309</v>
      </c>
      <c r="B12" s="12"/>
      <c r="C12" s="13" t="s">
        <v>0</v>
      </c>
      <c r="D12" s="14"/>
      <c r="E12" s="36"/>
      <c r="F12" s="12"/>
    </row>
    <row r="13" spans="1:7" x14ac:dyDescent="0.35">
      <c r="B13" s="12"/>
      <c r="D13" s="14"/>
      <c r="E13" s="36"/>
      <c r="F13" s="12"/>
    </row>
    <row r="14" spans="1:7" x14ac:dyDescent="0.35">
      <c r="B14" s="12"/>
    </row>
    <row r="15" spans="1:7" x14ac:dyDescent="0.35">
      <c r="A15" s="12" t="s">
        <v>306</v>
      </c>
      <c r="B15" s="12" t="s">
        <v>0</v>
      </c>
      <c r="G15" s="13">
        <f>SUM(D16:D18)</f>
        <v>7118</v>
      </c>
    </row>
    <row r="16" spans="1:7" x14ac:dyDescent="0.35">
      <c r="A16" s="13" t="s">
        <v>107</v>
      </c>
      <c r="B16" s="12"/>
      <c r="C16" s="13" t="s">
        <v>17</v>
      </c>
      <c r="D16" s="13">
        <v>3244</v>
      </c>
      <c r="E16" s="14">
        <v>110</v>
      </c>
    </row>
    <row r="17" spans="1:7" x14ac:dyDescent="0.35">
      <c r="A17" s="13" t="s">
        <v>310</v>
      </c>
      <c r="B17" s="12"/>
      <c r="C17" s="13" t="s">
        <v>0</v>
      </c>
      <c r="D17" s="13">
        <v>2901</v>
      </c>
      <c r="E17" s="14">
        <v>118</v>
      </c>
      <c r="F17" s="14"/>
    </row>
    <row r="18" spans="1:7" x14ac:dyDescent="0.35">
      <c r="A18" s="13" t="s">
        <v>222</v>
      </c>
      <c r="B18" s="12"/>
      <c r="C18" s="13" t="s">
        <v>17</v>
      </c>
      <c r="D18" s="13">
        <v>973</v>
      </c>
      <c r="E18" s="14">
        <v>303</v>
      </c>
    </row>
    <row r="19" spans="1:7" x14ac:dyDescent="0.35">
      <c r="A19" s="13" t="s">
        <v>71</v>
      </c>
      <c r="B19" s="12"/>
      <c r="C19" s="13" t="s">
        <v>0</v>
      </c>
      <c r="D19" s="13">
        <v>215</v>
      </c>
      <c r="E19" s="14">
        <v>562</v>
      </c>
    </row>
    <row r="20" spans="1:7" x14ac:dyDescent="0.35">
      <c r="A20" s="13" t="s">
        <v>221</v>
      </c>
      <c r="B20" s="12"/>
      <c r="C20" s="13" t="s">
        <v>0</v>
      </c>
    </row>
    <row r="21" spans="1:7" x14ac:dyDescent="0.35">
      <c r="A21" s="13" t="s">
        <v>72</v>
      </c>
      <c r="B21" s="12"/>
      <c r="C21" s="13" t="s">
        <v>0</v>
      </c>
    </row>
    <row r="22" spans="1:7" x14ac:dyDescent="0.35">
      <c r="B22" s="12"/>
    </row>
    <row r="23" spans="1:7" x14ac:dyDescent="0.35">
      <c r="B23" s="12"/>
    </row>
    <row r="24" spans="1:7" x14ac:dyDescent="0.35">
      <c r="A24" s="12" t="s">
        <v>272</v>
      </c>
      <c r="B24" s="12" t="s">
        <v>0</v>
      </c>
      <c r="G24" s="13">
        <f>SUM(D25:D27)</f>
        <v>6877</v>
      </c>
    </row>
    <row r="25" spans="1:7" x14ac:dyDescent="0.35">
      <c r="A25" s="13" t="s">
        <v>64</v>
      </c>
      <c r="B25" s="12"/>
      <c r="C25" s="13" t="s">
        <v>0</v>
      </c>
      <c r="D25" s="13">
        <v>5337</v>
      </c>
      <c r="E25" s="14">
        <v>60</v>
      </c>
    </row>
    <row r="26" spans="1:7" x14ac:dyDescent="0.35">
      <c r="A26" s="13" t="s">
        <v>73</v>
      </c>
      <c r="B26" s="12"/>
      <c r="C26" s="13" t="s">
        <v>0</v>
      </c>
      <c r="D26" s="13">
        <v>1000</v>
      </c>
    </row>
    <row r="27" spans="1:7" x14ac:dyDescent="0.35">
      <c r="A27" s="13" t="s">
        <v>135</v>
      </c>
      <c r="B27" s="12"/>
      <c r="C27" s="13" t="s">
        <v>18</v>
      </c>
      <c r="D27" s="13">
        <v>540</v>
      </c>
      <c r="F27" s="12"/>
    </row>
    <row r="28" spans="1:7" x14ac:dyDescent="0.35">
      <c r="A28" s="13" t="s">
        <v>65</v>
      </c>
      <c r="B28" s="12"/>
      <c r="C28" s="13" t="s">
        <v>14</v>
      </c>
      <c r="D28" s="13">
        <v>335</v>
      </c>
    </row>
    <row r="29" spans="1:7" x14ac:dyDescent="0.35">
      <c r="A29" s="13" t="s">
        <v>325</v>
      </c>
      <c r="B29" s="12"/>
      <c r="C29" s="13" t="s">
        <v>0</v>
      </c>
      <c r="F29" s="12"/>
    </row>
    <row r="30" spans="1:7" x14ac:dyDescent="0.35">
      <c r="A30" s="13" t="s">
        <v>66</v>
      </c>
      <c r="B30" s="12"/>
      <c r="C30" s="13" t="s">
        <v>0</v>
      </c>
    </row>
    <row r="31" spans="1:7" x14ac:dyDescent="0.35">
      <c r="A31" s="13" t="s">
        <v>67</v>
      </c>
      <c r="B31" s="12"/>
      <c r="C31" s="13" t="s">
        <v>0</v>
      </c>
    </row>
    <row r="32" spans="1:7" x14ac:dyDescent="0.35">
      <c r="A32" s="13" t="s">
        <v>273</v>
      </c>
      <c r="B32" s="12"/>
      <c r="C32" s="13" t="s">
        <v>274</v>
      </c>
    </row>
    <row r="33" spans="1:7" x14ac:dyDescent="0.35">
      <c r="B33" s="12"/>
    </row>
    <row r="34" spans="1:7" x14ac:dyDescent="0.35">
      <c r="A34" s="12" t="s">
        <v>131</v>
      </c>
      <c r="B34" s="12" t="s">
        <v>10</v>
      </c>
      <c r="G34" s="13">
        <f>SUM(D35:D37)</f>
        <v>988</v>
      </c>
    </row>
    <row r="35" spans="1:7" x14ac:dyDescent="0.35">
      <c r="A35" s="13" t="s">
        <v>28</v>
      </c>
      <c r="B35" s="12"/>
      <c r="C35" s="13" t="s">
        <v>10</v>
      </c>
      <c r="D35" s="13">
        <v>540</v>
      </c>
    </row>
    <row r="36" spans="1:7" x14ac:dyDescent="0.35">
      <c r="A36" s="13" t="s">
        <v>83</v>
      </c>
      <c r="B36" s="12"/>
      <c r="C36" s="13" t="s">
        <v>10</v>
      </c>
      <c r="D36" s="13">
        <v>448</v>
      </c>
    </row>
    <row r="37" spans="1:7" x14ac:dyDescent="0.35">
      <c r="A37" s="13" t="s">
        <v>57</v>
      </c>
      <c r="B37" s="12"/>
      <c r="C37" s="13" t="s">
        <v>10</v>
      </c>
    </row>
    <row r="38" spans="1:7" x14ac:dyDescent="0.35">
      <c r="A38" s="13" t="s">
        <v>109</v>
      </c>
      <c r="B38" s="12"/>
      <c r="C38" s="13" t="s">
        <v>10</v>
      </c>
    </row>
    <row r="39" spans="1:7" x14ac:dyDescent="0.35">
      <c r="A39" s="13" t="s">
        <v>27</v>
      </c>
      <c r="B39" s="12"/>
      <c r="C39" s="13" t="s">
        <v>10</v>
      </c>
    </row>
    <row r="40" spans="1:7" x14ac:dyDescent="0.35">
      <c r="A40" s="13" t="s">
        <v>110</v>
      </c>
      <c r="B40" s="12"/>
      <c r="C40" s="13" t="s">
        <v>10</v>
      </c>
    </row>
    <row r="41" spans="1:7" x14ac:dyDescent="0.35">
      <c r="B41" s="12"/>
    </row>
    <row r="42" spans="1:7" x14ac:dyDescent="0.35">
      <c r="A42" s="12" t="s">
        <v>324</v>
      </c>
      <c r="B42" s="12" t="s">
        <v>10</v>
      </c>
      <c r="G42" s="13">
        <f>SUM(D43:D45)</f>
        <v>10</v>
      </c>
    </row>
    <row r="43" spans="1:7" x14ac:dyDescent="0.35">
      <c r="A43" s="13" t="s">
        <v>311</v>
      </c>
      <c r="B43" s="12"/>
      <c r="C43" s="13" t="s">
        <v>11</v>
      </c>
      <c r="D43" s="13">
        <v>10</v>
      </c>
    </row>
    <row r="44" spans="1:7" x14ac:dyDescent="0.35">
      <c r="A44" s="13" t="s">
        <v>215</v>
      </c>
      <c r="B44" s="12"/>
      <c r="C44" s="13" t="s">
        <v>10</v>
      </c>
    </row>
    <row r="45" spans="1:7" x14ac:dyDescent="0.35">
      <c r="A45" s="13" t="s">
        <v>216</v>
      </c>
      <c r="B45" s="12"/>
      <c r="C45" s="13" t="s">
        <v>10</v>
      </c>
    </row>
    <row r="46" spans="1:7" x14ac:dyDescent="0.35">
      <c r="A46" s="13" t="s">
        <v>217</v>
      </c>
      <c r="B46" s="12"/>
      <c r="C46" s="13" t="s">
        <v>10</v>
      </c>
    </row>
    <row r="47" spans="1:7" x14ac:dyDescent="0.35">
      <c r="A47" s="13" t="s">
        <v>218</v>
      </c>
      <c r="B47" s="12"/>
      <c r="C47" s="13" t="s">
        <v>10</v>
      </c>
    </row>
    <row r="48" spans="1:7" x14ac:dyDescent="0.35">
      <c r="A48" s="13" t="s">
        <v>219</v>
      </c>
      <c r="B48" s="12"/>
      <c r="C48" s="13" t="s">
        <v>10</v>
      </c>
    </row>
    <row r="49" spans="1:7" x14ac:dyDescent="0.35">
      <c r="B49" s="12"/>
    </row>
    <row r="50" spans="1:7" x14ac:dyDescent="0.35">
      <c r="B50" s="12"/>
    </row>
    <row r="51" spans="1:7" x14ac:dyDescent="0.35">
      <c r="A51" s="12" t="s">
        <v>223</v>
      </c>
      <c r="B51" s="12" t="s">
        <v>10</v>
      </c>
      <c r="G51" s="13">
        <f>SUM(D52:D54)</f>
        <v>1307</v>
      </c>
    </row>
    <row r="52" spans="1:7" x14ac:dyDescent="0.35">
      <c r="A52" s="13" t="s">
        <v>224</v>
      </c>
      <c r="B52" s="12"/>
      <c r="C52" s="13" t="s">
        <v>10</v>
      </c>
      <c r="D52" s="13">
        <v>1197</v>
      </c>
    </row>
    <row r="53" spans="1:7" x14ac:dyDescent="0.35">
      <c r="A53" s="13" t="s">
        <v>84</v>
      </c>
      <c r="B53" s="12"/>
      <c r="C53" s="13" t="s">
        <v>10</v>
      </c>
      <c r="D53" s="13">
        <v>110</v>
      </c>
    </row>
    <row r="54" spans="1:7" x14ac:dyDescent="0.35">
      <c r="A54" s="13" t="s">
        <v>225</v>
      </c>
      <c r="B54" s="12"/>
      <c r="C54" s="13" t="s">
        <v>10</v>
      </c>
    </row>
    <row r="55" spans="1:7" x14ac:dyDescent="0.35">
      <c r="A55" s="13" t="s">
        <v>226</v>
      </c>
      <c r="B55" s="12"/>
      <c r="C55" s="13" t="s">
        <v>10</v>
      </c>
    </row>
    <row r="56" spans="1:7" x14ac:dyDescent="0.35">
      <c r="A56" s="13" t="s">
        <v>227</v>
      </c>
      <c r="B56" s="12"/>
      <c r="C56" s="13" t="s">
        <v>10</v>
      </c>
    </row>
    <row r="57" spans="1:7" x14ac:dyDescent="0.35">
      <c r="A57" s="13" t="s">
        <v>275</v>
      </c>
      <c r="B57" s="12"/>
      <c r="C57" s="13" t="s">
        <v>10</v>
      </c>
    </row>
    <row r="58" spans="1:7" x14ac:dyDescent="0.35">
      <c r="B58" s="12"/>
    </row>
    <row r="59" spans="1:7" x14ac:dyDescent="0.35">
      <c r="B59" s="12"/>
    </row>
    <row r="60" spans="1:7" x14ac:dyDescent="0.35">
      <c r="A60" s="12" t="s">
        <v>170</v>
      </c>
      <c r="B60" s="12" t="s">
        <v>10</v>
      </c>
      <c r="G60" s="13">
        <f>SUM(D61:D63)</f>
        <v>20</v>
      </c>
    </row>
    <row r="61" spans="1:7" x14ac:dyDescent="0.35">
      <c r="A61" s="13" t="s">
        <v>171</v>
      </c>
      <c r="B61" s="12"/>
      <c r="C61" s="13" t="s">
        <v>10</v>
      </c>
      <c r="D61" s="13">
        <v>10</v>
      </c>
    </row>
    <row r="62" spans="1:7" x14ac:dyDescent="0.35">
      <c r="A62" s="13" t="s">
        <v>172</v>
      </c>
      <c r="B62" s="12"/>
      <c r="C62" s="13" t="s">
        <v>168</v>
      </c>
      <c r="D62" s="13">
        <v>10</v>
      </c>
    </row>
    <row r="63" spans="1:7" x14ac:dyDescent="0.35">
      <c r="A63" s="13" t="s">
        <v>173</v>
      </c>
      <c r="B63" s="12"/>
      <c r="C63" s="13" t="s">
        <v>5</v>
      </c>
    </row>
    <row r="64" spans="1:7" x14ac:dyDescent="0.35">
      <c r="A64" s="13" t="s">
        <v>174</v>
      </c>
      <c r="B64" s="12"/>
      <c r="C64" s="13" t="s">
        <v>10</v>
      </c>
    </row>
    <row r="65" spans="1:7" x14ac:dyDescent="0.35">
      <c r="A65" s="13" t="s">
        <v>175</v>
      </c>
      <c r="B65" s="12"/>
      <c r="C65" s="13" t="s">
        <v>10</v>
      </c>
    </row>
    <row r="66" spans="1:7" x14ac:dyDescent="0.35">
      <c r="A66" s="13" t="s">
        <v>176</v>
      </c>
      <c r="B66" s="12"/>
      <c r="C66" s="13" t="s">
        <v>10</v>
      </c>
    </row>
    <row r="67" spans="1:7" x14ac:dyDescent="0.35">
      <c r="B67" s="12"/>
    </row>
    <row r="68" spans="1:7" x14ac:dyDescent="0.35">
      <c r="B68" s="12"/>
    </row>
    <row r="69" spans="1:7" x14ac:dyDescent="0.35">
      <c r="A69" s="12" t="s">
        <v>140</v>
      </c>
      <c r="B69" s="12" t="s">
        <v>6</v>
      </c>
      <c r="G69" s="13">
        <f>SUM(D70:D72)</f>
        <v>4310</v>
      </c>
    </row>
    <row r="70" spans="1:7" x14ac:dyDescent="0.35">
      <c r="A70" s="13" t="s">
        <v>288</v>
      </c>
      <c r="B70" s="12"/>
      <c r="C70" s="13" t="s">
        <v>6</v>
      </c>
      <c r="D70" s="13">
        <v>2532</v>
      </c>
      <c r="E70" s="14">
        <v>158</v>
      </c>
      <c r="F70" s="12"/>
    </row>
    <row r="71" spans="1:7" x14ac:dyDescent="0.35">
      <c r="A71" s="13" t="s">
        <v>289</v>
      </c>
      <c r="B71" s="12"/>
      <c r="C71" s="13" t="s">
        <v>290</v>
      </c>
      <c r="D71" s="13">
        <v>1648</v>
      </c>
      <c r="E71" s="14">
        <v>232</v>
      </c>
      <c r="F71" s="13" t="s">
        <v>133</v>
      </c>
    </row>
    <row r="72" spans="1:7" x14ac:dyDescent="0.35">
      <c r="A72" s="13" t="s">
        <v>293</v>
      </c>
      <c r="B72" s="12"/>
      <c r="C72" s="13" t="s">
        <v>124</v>
      </c>
      <c r="D72" s="13">
        <v>130</v>
      </c>
      <c r="E72" s="14">
        <v>686</v>
      </c>
    </row>
    <row r="73" spans="1:7" x14ac:dyDescent="0.35">
      <c r="A73" s="13" t="s">
        <v>292</v>
      </c>
      <c r="B73" s="12"/>
      <c r="C73" s="13" t="s">
        <v>6</v>
      </c>
    </row>
    <row r="74" spans="1:7" x14ac:dyDescent="0.35">
      <c r="A74" s="13" t="s">
        <v>76</v>
      </c>
      <c r="B74" s="12"/>
      <c r="C74" s="13" t="s">
        <v>18</v>
      </c>
    </row>
    <row r="75" spans="1:7" x14ac:dyDescent="0.35">
      <c r="A75" s="13" t="s">
        <v>291</v>
      </c>
      <c r="B75" s="12"/>
      <c r="C75" s="13" t="s">
        <v>8</v>
      </c>
      <c r="F75" s="13" t="s">
        <v>133</v>
      </c>
    </row>
    <row r="76" spans="1:7" x14ac:dyDescent="0.35">
      <c r="A76" s="13" t="s">
        <v>294</v>
      </c>
      <c r="C76" s="13" t="s">
        <v>6</v>
      </c>
    </row>
    <row r="77" spans="1:7" x14ac:dyDescent="0.35">
      <c r="A77" s="13" t="s">
        <v>295</v>
      </c>
      <c r="C77" s="13" t="s">
        <v>6</v>
      </c>
    </row>
    <row r="79" spans="1:7" x14ac:dyDescent="0.35">
      <c r="E79" s="13"/>
    </row>
    <row r="80" spans="1:7" x14ac:dyDescent="0.35">
      <c r="A80" s="12" t="s">
        <v>141</v>
      </c>
      <c r="B80" s="12" t="s">
        <v>6</v>
      </c>
      <c r="G80" s="13">
        <f>SUM(D81:D83)</f>
        <v>13224</v>
      </c>
    </row>
    <row r="81" spans="1:6" x14ac:dyDescent="0.35">
      <c r="A81" s="13" t="s">
        <v>280</v>
      </c>
      <c r="B81" s="12"/>
      <c r="C81" s="13" t="s">
        <v>91</v>
      </c>
      <c r="D81" s="13">
        <v>5354</v>
      </c>
      <c r="E81" s="14">
        <v>58</v>
      </c>
      <c r="F81" s="13" t="s">
        <v>133</v>
      </c>
    </row>
    <row r="82" spans="1:6" x14ac:dyDescent="0.35">
      <c r="A82" s="13" t="s">
        <v>59</v>
      </c>
      <c r="B82" s="12"/>
      <c r="C82" s="13" t="s">
        <v>21</v>
      </c>
      <c r="D82" s="13">
        <v>4650</v>
      </c>
      <c r="E82" s="14">
        <v>71</v>
      </c>
    </row>
    <row r="83" spans="1:6" x14ac:dyDescent="0.35">
      <c r="A83" s="13" t="s">
        <v>122</v>
      </c>
      <c r="B83" s="12"/>
      <c r="C83" s="13" t="s">
        <v>6</v>
      </c>
      <c r="D83" s="13">
        <v>3220</v>
      </c>
      <c r="E83" s="14">
        <v>126</v>
      </c>
    </row>
    <row r="84" spans="1:6" x14ac:dyDescent="0.35">
      <c r="A84" s="13" t="s">
        <v>41</v>
      </c>
      <c r="B84" s="12"/>
      <c r="C84" s="13" t="s">
        <v>1</v>
      </c>
      <c r="D84" s="13">
        <v>1158</v>
      </c>
      <c r="E84" s="14">
        <v>254</v>
      </c>
    </row>
    <row r="85" spans="1:6" x14ac:dyDescent="0.35">
      <c r="A85" s="13" t="s">
        <v>123</v>
      </c>
      <c r="B85" s="12"/>
      <c r="C85" s="13" t="s">
        <v>124</v>
      </c>
      <c r="D85" s="13">
        <v>1026</v>
      </c>
      <c r="E85" s="14">
        <v>271</v>
      </c>
    </row>
    <row r="86" spans="1:6" x14ac:dyDescent="0.35">
      <c r="A86" s="13" t="s">
        <v>40</v>
      </c>
      <c r="B86" s="12"/>
      <c r="C86" s="13" t="s">
        <v>6</v>
      </c>
      <c r="D86" s="13">
        <v>148</v>
      </c>
      <c r="E86" s="14">
        <v>679</v>
      </c>
    </row>
    <row r="87" spans="1:6" x14ac:dyDescent="0.35">
      <c r="A87" s="13" t="s">
        <v>281</v>
      </c>
      <c r="B87" s="12"/>
      <c r="C87" s="13" t="s">
        <v>282</v>
      </c>
      <c r="D87" s="13">
        <v>72</v>
      </c>
      <c r="E87" s="14">
        <v>725</v>
      </c>
      <c r="F87" s="13" t="s">
        <v>133</v>
      </c>
    </row>
    <row r="88" spans="1:6" x14ac:dyDescent="0.35">
      <c r="A88" s="13" t="s">
        <v>283</v>
      </c>
      <c r="B88" s="12"/>
      <c r="C88" s="13" t="s">
        <v>6</v>
      </c>
    </row>
    <row r="89" spans="1:6" x14ac:dyDescent="0.35">
      <c r="B89" s="12"/>
    </row>
    <row r="90" spans="1:6" x14ac:dyDescent="0.35">
      <c r="A90" s="34"/>
      <c r="B90" s="24"/>
      <c r="C90" s="34"/>
      <c r="D90" s="34"/>
      <c r="E90" s="37"/>
      <c r="F90" s="34"/>
    </row>
    <row r="91" spans="1:6" x14ac:dyDescent="0.35">
      <c r="A91" s="24" t="s">
        <v>193</v>
      </c>
      <c r="B91" s="24" t="s">
        <v>116</v>
      </c>
      <c r="C91" s="34"/>
      <c r="D91" s="34"/>
      <c r="E91" s="37"/>
      <c r="F91" s="34"/>
    </row>
    <row r="92" spans="1:6" x14ac:dyDescent="0.35">
      <c r="A92" s="34" t="s">
        <v>194</v>
      </c>
      <c r="B92" s="24"/>
      <c r="C92" s="34" t="s">
        <v>116</v>
      </c>
      <c r="D92" s="34"/>
      <c r="E92" s="37"/>
      <c r="F92" s="34"/>
    </row>
    <row r="93" spans="1:6" x14ac:dyDescent="0.35">
      <c r="A93" s="34" t="s">
        <v>195</v>
      </c>
      <c r="B93" s="24"/>
      <c r="C93" s="34" t="s">
        <v>116</v>
      </c>
      <c r="D93" s="34"/>
      <c r="E93" s="37"/>
      <c r="F93" s="34"/>
    </row>
    <row r="94" spans="1:6" x14ac:dyDescent="0.35">
      <c r="A94" s="34" t="s">
        <v>196</v>
      </c>
      <c r="B94" s="24"/>
      <c r="C94" s="34" t="s">
        <v>116</v>
      </c>
      <c r="D94" s="34"/>
      <c r="E94" s="37"/>
      <c r="F94" s="34"/>
    </row>
    <row r="95" spans="1:6" x14ac:dyDescent="0.35">
      <c r="A95" s="34" t="s">
        <v>197</v>
      </c>
      <c r="B95" s="24"/>
      <c r="C95" s="34" t="s">
        <v>116</v>
      </c>
      <c r="D95" s="34"/>
      <c r="E95" s="37"/>
      <c r="F95" s="34"/>
    </row>
    <row r="96" spans="1:6" x14ac:dyDescent="0.35">
      <c r="A96" s="34" t="s">
        <v>198</v>
      </c>
      <c r="B96" s="24"/>
      <c r="C96" s="34" t="s">
        <v>116</v>
      </c>
      <c r="D96" s="34"/>
      <c r="E96" s="37"/>
      <c r="F96" s="34"/>
    </row>
    <row r="97" spans="1:7" x14ac:dyDescent="0.35">
      <c r="A97" s="34" t="s">
        <v>199</v>
      </c>
      <c r="B97" s="24"/>
      <c r="C97" s="34" t="s">
        <v>116</v>
      </c>
      <c r="D97" s="34"/>
      <c r="E97" s="37"/>
      <c r="F97" s="34"/>
    </row>
    <row r="98" spans="1:7" x14ac:dyDescent="0.35">
      <c r="A98" s="34"/>
      <c r="B98" s="24"/>
      <c r="C98" s="34"/>
      <c r="D98" s="34"/>
      <c r="E98" s="37"/>
      <c r="F98" s="34"/>
    </row>
    <row r="99" spans="1:7" x14ac:dyDescent="0.35">
      <c r="B99" s="12"/>
    </row>
    <row r="100" spans="1:7" x14ac:dyDescent="0.35">
      <c r="A100" s="12" t="s">
        <v>284</v>
      </c>
      <c r="B100" s="12" t="s">
        <v>127</v>
      </c>
      <c r="G100" s="13">
        <f>SUM(D101:D103)</f>
        <v>570</v>
      </c>
    </row>
    <row r="101" spans="1:7" x14ac:dyDescent="0.35">
      <c r="A101" s="13" t="s">
        <v>128</v>
      </c>
      <c r="B101" s="12"/>
      <c r="C101" s="13" t="s">
        <v>127</v>
      </c>
      <c r="D101" s="13">
        <v>335</v>
      </c>
    </row>
    <row r="102" spans="1:7" x14ac:dyDescent="0.35">
      <c r="A102" s="13" t="s">
        <v>157</v>
      </c>
      <c r="B102" s="12"/>
      <c r="C102" s="13" t="s">
        <v>8</v>
      </c>
      <c r="D102" s="13">
        <v>225</v>
      </c>
      <c r="F102" s="12" t="s">
        <v>133</v>
      </c>
    </row>
    <row r="103" spans="1:7" x14ac:dyDescent="0.35">
      <c r="A103" s="13" t="s">
        <v>285</v>
      </c>
      <c r="B103" s="12"/>
      <c r="C103" s="13" t="s">
        <v>127</v>
      </c>
      <c r="D103" s="13">
        <v>10</v>
      </c>
    </row>
    <row r="104" spans="1:7" x14ac:dyDescent="0.35">
      <c r="A104" s="13" t="s">
        <v>286</v>
      </c>
      <c r="B104" s="12"/>
      <c r="C104" s="13" t="s">
        <v>127</v>
      </c>
    </row>
    <row r="105" spans="1:7" x14ac:dyDescent="0.35">
      <c r="A105" s="13" t="s">
        <v>287</v>
      </c>
      <c r="B105" s="12"/>
      <c r="C105" s="13" t="s">
        <v>2</v>
      </c>
    </row>
    <row r="106" spans="1:7" x14ac:dyDescent="0.35">
      <c r="A106" s="13" t="s">
        <v>129</v>
      </c>
      <c r="B106" s="12"/>
      <c r="C106" s="13" t="s">
        <v>127</v>
      </c>
    </row>
    <row r="107" spans="1:7" x14ac:dyDescent="0.35">
      <c r="A107" s="13" t="s">
        <v>130</v>
      </c>
      <c r="B107" s="12"/>
      <c r="C107" s="13" t="s">
        <v>2</v>
      </c>
    </row>
    <row r="108" spans="1:7" ht="15.65" customHeight="1" x14ac:dyDescent="0.35">
      <c r="B108" s="12"/>
    </row>
    <row r="109" spans="1:7" ht="7.25" customHeight="1" x14ac:dyDescent="0.35">
      <c r="B109" s="12"/>
    </row>
    <row r="110" spans="1:7" x14ac:dyDescent="0.35">
      <c r="B110" s="12"/>
    </row>
    <row r="111" spans="1:7" x14ac:dyDescent="0.35">
      <c r="A111" s="12" t="s">
        <v>237</v>
      </c>
      <c r="B111" s="12" t="s">
        <v>12</v>
      </c>
      <c r="G111" s="13">
        <f>SUM(D112:D114)</f>
        <v>6638</v>
      </c>
    </row>
    <row r="112" spans="1:7" x14ac:dyDescent="0.35">
      <c r="A112" s="13" t="s">
        <v>238</v>
      </c>
      <c r="B112" s="12"/>
      <c r="C112" s="13" t="s">
        <v>239</v>
      </c>
      <c r="D112" s="13">
        <v>3205</v>
      </c>
      <c r="E112" s="14">
        <v>111</v>
      </c>
      <c r="F112" s="13" t="s">
        <v>133</v>
      </c>
    </row>
    <row r="113" spans="1:7" x14ac:dyDescent="0.35">
      <c r="A113" s="13" t="s">
        <v>240</v>
      </c>
      <c r="B113" s="12"/>
      <c r="C113" s="13" t="s">
        <v>11</v>
      </c>
      <c r="D113" s="13">
        <v>2573</v>
      </c>
      <c r="E113" s="14">
        <v>128</v>
      </c>
    </row>
    <row r="114" spans="1:7" x14ac:dyDescent="0.35">
      <c r="A114" s="13" t="s">
        <v>241</v>
      </c>
      <c r="B114" s="12"/>
      <c r="C114" s="13" t="s">
        <v>11</v>
      </c>
      <c r="D114" s="13">
        <v>860</v>
      </c>
      <c r="E114" s="14">
        <v>307</v>
      </c>
    </row>
    <row r="115" spans="1:7" x14ac:dyDescent="0.35">
      <c r="A115" s="13" t="s">
        <v>242</v>
      </c>
      <c r="B115" s="12"/>
      <c r="C115" s="13" t="s">
        <v>18</v>
      </c>
      <c r="D115" s="13">
        <v>395</v>
      </c>
      <c r="E115" s="14">
        <v>478</v>
      </c>
    </row>
    <row r="116" spans="1:7" x14ac:dyDescent="0.35">
      <c r="A116" s="13" t="s">
        <v>243</v>
      </c>
      <c r="B116" s="12"/>
      <c r="C116" s="13" t="s">
        <v>12</v>
      </c>
      <c r="D116" s="13">
        <v>185</v>
      </c>
      <c r="E116" s="14">
        <v>583</v>
      </c>
    </row>
    <row r="117" spans="1:7" x14ac:dyDescent="0.35">
      <c r="A117" s="13" t="s">
        <v>244</v>
      </c>
      <c r="B117" s="12"/>
      <c r="C117" s="13" t="s">
        <v>12</v>
      </c>
    </row>
    <row r="118" spans="1:7" x14ac:dyDescent="0.35">
      <c r="A118" s="13" t="s">
        <v>245</v>
      </c>
      <c r="B118" s="12"/>
      <c r="C118" s="13" t="s">
        <v>12</v>
      </c>
    </row>
    <row r="119" spans="1:7" x14ac:dyDescent="0.35">
      <c r="B119" s="12"/>
    </row>
    <row r="121" spans="1:7" x14ac:dyDescent="0.35">
      <c r="A121" s="12" t="s">
        <v>142</v>
      </c>
      <c r="B121" s="12" t="s">
        <v>12</v>
      </c>
      <c r="G121" s="13">
        <f>SUM(D122:D124)</f>
        <v>8462</v>
      </c>
    </row>
    <row r="122" spans="1:7" x14ac:dyDescent="0.35">
      <c r="A122" s="13" t="s">
        <v>297</v>
      </c>
      <c r="B122" s="12"/>
      <c r="C122" s="13" t="s">
        <v>12</v>
      </c>
      <c r="D122" s="13">
        <v>4695</v>
      </c>
      <c r="E122" s="14">
        <v>70</v>
      </c>
    </row>
    <row r="123" spans="1:7" x14ac:dyDescent="0.35">
      <c r="A123" s="13" t="s">
        <v>132</v>
      </c>
      <c r="B123" s="12"/>
      <c r="C123" s="13" t="s">
        <v>90</v>
      </c>
      <c r="D123" s="13">
        <v>2570</v>
      </c>
      <c r="F123" s="12" t="s">
        <v>133</v>
      </c>
    </row>
    <row r="124" spans="1:7" x14ac:dyDescent="0.35">
      <c r="A124" s="13" t="s">
        <v>296</v>
      </c>
      <c r="B124" s="12"/>
      <c r="C124" s="13" t="s">
        <v>7</v>
      </c>
      <c r="D124" s="13">
        <v>1197</v>
      </c>
    </row>
    <row r="125" spans="1:7" x14ac:dyDescent="0.35">
      <c r="A125" s="13" t="s">
        <v>95</v>
      </c>
      <c r="B125" s="12"/>
      <c r="C125" s="13" t="s">
        <v>7</v>
      </c>
      <c r="D125" s="13">
        <v>1200</v>
      </c>
      <c r="F125" s="12"/>
    </row>
    <row r="126" spans="1:7" x14ac:dyDescent="0.35">
      <c r="A126" s="13" t="s">
        <v>246</v>
      </c>
      <c r="B126" s="12"/>
      <c r="C126" s="13" t="s">
        <v>12</v>
      </c>
    </row>
    <row r="127" spans="1:7" x14ac:dyDescent="0.35">
      <c r="A127" s="13" t="s">
        <v>98</v>
      </c>
      <c r="B127" s="12"/>
      <c r="C127" s="13" t="s">
        <v>12</v>
      </c>
    </row>
    <row r="128" spans="1:7" x14ac:dyDescent="0.35">
      <c r="A128" s="13" t="s">
        <v>50</v>
      </c>
      <c r="B128" s="12"/>
      <c r="C128" s="13" t="s">
        <v>8</v>
      </c>
      <c r="F128" s="12" t="s">
        <v>133</v>
      </c>
    </row>
    <row r="129" spans="1:7" x14ac:dyDescent="0.35">
      <c r="B129" s="12"/>
    </row>
    <row r="130" spans="1:7" x14ac:dyDescent="0.35">
      <c r="B130" s="12"/>
    </row>
    <row r="131" spans="1:7" x14ac:dyDescent="0.35">
      <c r="B131" s="12"/>
    </row>
    <row r="132" spans="1:7" x14ac:dyDescent="0.35">
      <c r="B132" s="12"/>
    </row>
    <row r="133" spans="1:7" x14ac:dyDescent="0.35">
      <c r="B133" s="12"/>
    </row>
    <row r="134" spans="1:7" x14ac:dyDescent="0.35">
      <c r="B134" s="12"/>
    </row>
    <row r="135" spans="1:7" x14ac:dyDescent="0.35">
      <c r="A135" s="12" t="s">
        <v>143</v>
      </c>
      <c r="B135" s="12" t="s">
        <v>12</v>
      </c>
      <c r="G135" s="13">
        <f>SUM(D136:D138)</f>
        <v>2452</v>
      </c>
    </row>
    <row r="136" spans="1:7" x14ac:dyDescent="0.35">
      <c r="A136" s="13" t="s">
        <v>126</v>
      </c>
      <c r="B136" s="12"/>
      <c r="C136" s="13" t="s">
        <v>4</v>
      </c>
      <c r="D136" s="13">
        <v>2127</v>
      </c>
      <c r="E136" s="14">
        <v>172</v>
      </c>
      <c r="F136" s="12" t="s">
        <v>133</v>
      </c>
    </row>
    <row r="137" spans="1:7" x14ac:dyDescent="0.35">
      <c r="A137" s="13" t="s">
        <v>236</v>
      </c>
      <c r="B137" s="12"/>
      <c r="C137" s="13" t="s">
        <v>12</v>
      </c>
      <c r="D137" s="13">
        <v>215</v>
      </c>
      <c r="E137" s="14">
        <v>562</v>
      </c>
    </row>
    <row r="138" spans="1:7" x14ac:dyDescent="0.35">
      <c r="A138" s="13" t="s">
        <v>94</v>
      </c>
      <c r="B138" s="12"/>
      <c r="C138" s="13" t="s">
        <v>7</v>
      </c>
      <c r="D138" s="32">
        <v>110</v>
      </c>
    </row>
    <row r="139" spans="1:7" x14ac:dyDescent="0.35">
      <c r="A139" s="13" t="s">
        <v>235</v>
      </c>
      <c r="B139" s="12"/>
      <c r="C139" s="13" t="s">
        <v>21</v>
      </c>
    </row>
    <row r="140" spans="1:7" x14ac:dyDescent="0.35">
      <c r="A140" s="13" t="s">
        <v>97</v>
      </c>
      <c r="B140" s="12"/>
      <c r="C140" s="13" t="s">
        <v>12</v>
      </c>
    </row>
    <row r="141" spans="1:7" x14ac:dyDescent="0.35">
      <c r="A141" s="13" t="s">
        <v>117</v>
      </c>
      <c r="B141" s="12"/>
      <c r="C141" s="13" t="s">
        <v>12</v>
      </c>
    </row>
    <row r="142" spans="1:7" x14ac:dyDescent="0.35">
      <c r="A142" s="13" t="s">
        <v>96</v>
      </c>
      <c r="B142" s="12"/>
      <c r="C142" s="13" t="s">
        <v>12</v>
      </c>
    </row>
    <row r="143" spans="1:7" x14ac:dyDescent="0.35">
      <c r="A143" s="13" t="s">
        <v>99</v>
      </c>
      <c r="B143" s="12"/>
      <c r="C143" s="13" t="s">
        <v>12</v>
      </c>
    </row>
    <row r="144" spans="1:7" x14ac:dyDescent="0.35">
      <c r="B144" s="12"/>
    </row>
    <row r="145" spans="1:7" x14ac:dyDescent="0.35">
      <c r="B145" s="12"/>
    </row>
    <row r="146" spans="1:7" x14ac:dyDescent="0.35">
      <c r="A146" s="12" t="s">
        <v>247</v>
      </c>
      <c r="B146" s="12" t="s">
        <v>12</v>
      </c>
      <c r="G146" s="13">
        <f>SUM(D147:D149)</f>
        <v>6964</v>
      </c>
    </row>
    <row r="147" spans="1:7" x14ac:dyDescent="0.35">
      <c r="A147" s="13" t="s">
        <v>326</v>
      </c>
      <c r="B147" s="12"/>
      <c r="C147" s="13" t="s">
        <v>12</v>
      </c>
      <c r="D147" s="13">
        <v>3251</v>
      </c>
      <c r="E147" s="14">
        <v>109</v>
      </c>
    </row>
    <row r="148" spans="1:7" x14ac:dyDescent="0.35">
      <c r="A148" s="13" t="s">
        <v>248</v>
      </c>
      <c r="B148" s="12"/>
      <c r="C148" s="13" t="s">
        <v>316</v>
      </c>
      <c r="D148" s="13">
        <v>2103</v>
      </c>
      <c r="E148" s="14">
        <v>151</v>
      </c>
    </row>
    <row r="149" spans="1:7" x14ac:dyDescent="0.35">
      <c r="A149" s="13" t="s">
        <v>249</v>
      </c>
      <c r="B149" s="12"/>
      <c r="C149" s="13" t="s">
        <v>13</v>
      </c>
      <c r="D149" s="13">
        <v>1610</v>
      </c>
      <c r="E149" s="14">
        <v>194</v>
      </c>
    </row>
    <row r="150" spans="1:7" x14ac:dyDescent="0.35">
      <c r="A150" s="13" t="s">
        <v>250</v>
      </c>
      <c r="B150" s="12"/>
      <c r="C150" s="13" t="s">
        <v>14</v>
      </c>
      <c r="D150" s="32">
        <v>1522</v>
      </c>
    </row>
    <row r="151" spans="1:7" x14ac:dyDescent="0.35">
      <c r="A151" s="13" t="s">
        <v>251</v>
      </c>
      <c r="B151" s="12"/>
      <c r="C151" s="13" t="s">
        <v>12</v>
      </c>
    </row>
    <row r="152" spans="1:7" x14ac:dyDescent="0.35">
      <c r="A152" s="13" t="s">
        <v>252</v>
      </c>
      <c r="B152" s="12"/>
      <c r="C152" s="13" t="s">
        <v>12</v>
      </c>
    </row>
    <row r="153" spans="1:7" x14ac:dyDescent="0.35">
      <c r="A153" s="13" t="s">
        <v>253</v>
      </c>
      <c r="B153" s="12"/>
      <c r="C153" s="13" t="s">
        <v>12</v>
      </c>
    </row>
    <row r="154" spans="1:7" x14ac:dyDescent="0.35">
      <c r="A154" s="13" t="s">
        <v>254</v>
      </c>
      <c r="B154" s="12"/>
      <c r="C154" s="13" t="s">
        <v>12</v>
      </c>
    </row>
    <row r="155" spans="1:7" x14ac:dyDescent="0.35">
      <c r="B155" s="12"/>
    </row>
    <row r="156" spans="1:7" x14ac:dyDescent="0.35">
      <c r="A156" s="12"/>
      <c r="B156" s="12"/>
    </row>
    <row r="157" spans="1:7" x14ac:dyDescent="0.35">
      <c r="A157" s="12" t="s">
        <v>144</v>
      </c>
      <c r="B157" s="12" t="s">
        <v>12</v>
      </c>
      <c r="G157" s="13">
        <f>SUM(D158:D160)</f>
        <v>9375</v>
      </c>
    </row>
    <row r="158" spans="1:7" x14ac:dyDescent="0.35">
      <c r="A158" s="13" t="s">
        <v>210</v>
      </c>
      <c r="B158" s="12"/>
      <c r="C158" s="13" t="s">
        <v>22</v>
      </c>
      <c r="D158" s="13">
        <v>6331</v>
      </c>
      <c r="E158" s="14">
        <v>58</v>
      </c>
      <c r="F158" s="14"/>
    </row>
    <row r="159" spans="1:7" x14ac:dyDescent="0.35">
      <c r="A159" s="13" t="s">
        <v>158</v>
      </c>
      <c r="B159" s="12"/>
      <c r="C159" s="13" t="s">
        <v>8</v>
      </c>
      <c r="D159" s="32">
        <v>1522</v>
      </c>
      <c r="E159" s="14">
        <v>460</v>
      </c>
      <c r="F159" s="25" t="s">
        <v>133</v>
      </c>
    </row>
    <row r="160" spans="1:7" x14ac:dyDescent="0.35">
      <c r="A160" s="13" t="s">
        <v>213</v>
      </c>
      <c r="B160" s="12"/>
      <c r="C160" s="13" t="s">
        <v>14</v>
      </c>
      <c r="D160" s="32">
        <v>1522</v>
      </c>
      <c r="F160" s="14"/>
    </row>
    <row r="161" spans="1:10" x14ac:dyDescent="0.35">
      <c r="A161" s="13" t="s">
        <v>298</v>
      </c>
      <c r="B161" s="12"/>
      <c r="C161" s="13" t="s">
        <v>12</v>
      </c>
      <c r="D161" s="13">
        <v>995</v>
      </c>
      <c r="E161" s="14">
        <v>275</v>
      </c>
      <c r="F161" s="14"/>
    </row>
    <row r="162" spans="1:10" x14ac:dyDescent="0.35">
      <c r="A162" s="13" t="s">
        <v>212</v>
      </c>
      <c r="B162" s="12"/>
      <c r="C162" s="13" t="s">
        <v>12</v>
      </c>
    </row>
    <row r="163" spans="1:10" x14ac:dyDescent="0.35">
      <c r="A163" s="13" t="s">
        <v>211</v>
      </c>
      <c r="B163" s="12"/>
      <c r="C163" s="13" t="s">
        <v>12</v>
      </c>
      <c r="F163" s="35"/>
    </row>
    <row r="164" spans="1:10" x14ac:dyDescent="0.35">
      <c r="B164" s="12"/>
    </row>
    <row r="165" spans="1:10" x14ac:dyDescent="0.35">
      <c r="A165" s="12"/>
      <c r="B165" s="12"/>
      <c r="H165" s="12"/>
      <c r="I165" s="12"/>
      <c r="J165" s="12"/>
    </row>
    <row r="166" spans="1:10" x14ac:dyDescent="0.35">
      <c r="A166" s="12" t="s">
        <v>145</v>
      </c>
      <c r="B166" s="12" t="s">
        <v>5</v>
      </c>
      <c r="G166" s="13">
        <f>SUM(D167:D169)</f>
        <v>7363</v>
      </c>
    </row>
    <row r="167" spans="1:10" x14ac:dyDescent="0.35">
      <c r="A167" s="13" t="s">
        <v>30</v>
      </c>
      <c r="B167" s="12"/>
      <c r="C167" s="13" t="s">
        <v>5</v>
      </c>
      <c r="D167" s="13">
        <v>2811</v>
      </c>
      <c r="E167" s="14">
        <v>120</v>
      </c>
    </row>
    <row r="168" spans="1:10" x14ac:dyDescent="0.35">
      <c r="A168" s="13" t="s">
        <v>125</v>
      </c>
      <c r="B168" s="12"/>
      <c r="C168" s="13" t="s">
        <v>7</v>
      </c>
      <c r="D168" s="13">
        <v>2724</v>
      </c>
      <c r="E168" s="14">
        <v>125</v>
      </c>
      <c r="F168" s="12"/>
    </row>
    <row r="169" spans="1:10" x14ac:dyDescent="0.35">
      <c r="A169" s="13" t="s">
        <v>58</v>
      </c>
      <c r="B169" s="12"/>
      <c r="C169" s="13" t="s">
        <v>7</v>
      </c>
      <c r="D169" s="13">
        <v>1828</v>
      </c>
      <c r="E169" s="14">
        <v>170</v>
      </c>
    </row>
    <row r="170" spans="1:10" x14ac:dyDescent="0.35">
      <c r="A170" s="13" t="s">
        <v>29</v>
      </c>
      <c r="B170" s="12"/>
      <c r="C170" s="13" t="s">
        <v>5</v>
      </c>
      <c r="D170" s="32">
        <v>1750</v>
      </c>
      <c r="E170" s="14">
        <v>412</v>
      </c>
    </row>
    <row r="171" spans="1:10" x14ac:dyDescent="0.35">
      <c r="A171" s="13" t="s">
        <v>229</v>
      </c>
      <c r="C171" s="13" t="s">
        <v>5</v>
      </c>
    </row>
    <row r="172" spans="1:10" x14ac:dyDescent="0.35">
      <c r="A172" s="13" t="s">
        <v>228</v>
      </c>
      <c r="C172" s="13" t="s">
        <v>5</v>
      </c>
    </row>
    <row r="174" spans="1:10" x14ac:dyDescent="0.35">
      <c r="A174" s="12"/>
      <c r="B174" s="12"/>
    </row>
    <row r="175" spans="1:10" x14ac:dyDescent="0.35">
      <c r="A175" s="12" t="s">
        <v>146</v>
      </c>
      <c r="B175" s="12" t="s">
        <v>5</v>
      </c>
      <c r="G175" s="13">
        <f>SUM(D176:D178)</f>
        <v>15908</v>
      </c>
    </row>
    <row r="176" spans="1:10" x14ac:dyDescent="0.35">
      <c r="A176" s="13" t="s">
        <v>25</v>
      </c>
      <c r="B176" s="12"/>
      <c r="C176" s="13" t="s">
        <v>23</v>
      </c>
      <c r="D176" s="13">
        <v>8410</v>
      </c>
      <c r="E176" s="14">
        <v>25</v>
      </c>
      <c r="F176" s="12" t="s">
        <v>133</v>
      </c>
    </row>
    <row r="177" spans="1:7" x14ac:dyDescent="0.35">
      <c r="A177" s="13" t="s">
        <v>102</v>
      </c>
      <c r="B177" s="12"/>
      <c r="C177" s="13" t="s">
        <v>18</v>
      </c>
      <c r="D177" s="13">
        <v>5380</v>
      </c>
      <c r="E177" s="14">
        <v>57</v>
      </c>
    </row>
    <row r="178" spans="1:7" x14ac:dyDescent="0.35">
      <c r="A178" s="13" t="s">
        <v>305</v>
      </c>
      <c r="B178" s="12"/>
      <c r="C178" s="13" t="s">
        <v>5</v>
      </c>
      <c r="D178" s="32">
        <v>2118</v>
      </c>
    </row>
    <row r="179" spans="1:7" x14ac:dyDescent="0.35">
      <c r="A179" s="13" t="s">
        <v>103</v>
      </c>
      <c r="B179" s="12"/>
      <c r="C179" s="13" t="s">
        <v>18</v>
      </c>
      <c r="D179" s="32">
        <v>1750</v>
      </c>
    </row>
    <row r="180" spans="1:7" x14ac:dyDescent="0.35">
      <c r="A180" s="13" t="s">
        <v>200</v>
      </c>
      <c r="B180" s="12"/>
      <c r="C180" s="13" t="s">
        <v>5</v>
      </c>
    </row>
    <row r="181" spans="1:7" x14ac:dyDescent="0.35">
      <c r="A181" s="13" t="s">
        <v>201</v>
      </c>
      <c r="C181" s="13" t="s">
        <v>5</v>
      </c>
    </row>
    <row r="182" spans="1:7" x14ac:dyDescent="0.35">
      <c r="A182" s="13" t="s">
        <v>202</v>
      </c>
      <c r="C182" s="13" t="s">
        <v>5</v>
      </c>
    </row>
    <row r="184" spans="1:7" x14ac:dyDescent="0.35">
      <c r="A184" s="12" t="s">
        <v>147</v>
      </c>
      <c r="B184" s="12" t="s">
        <v>5</v>
      </c>
      <c r="G184" s="13">
        <f>SUM(D185:D187)</f>
        <v>10602</v>
      </c>
    </row>
    <row r="185" spans="1:7" x14ac:dyDescent="0.35">
      <c r="A185" s="13" t="s">
        <v>230</v>
      </c>
      <c r="B185" s="12"/>
      <c r="C185" s="13" t="s">
        <v>13</v>
      </c>
      <c r="D185" s="13">
        <v>4640</v>
      </c>
      <c r="E185" s="14">
        <v>72</v>
      </c>
    </row>
    <row r="186" spans="1:7" x14ac:dyDescent="0.35">
      <c r="A186" s="13" t="s">
        <v>45</v>
      </c>
      <c r="B186" s="12"/>
      <c r="C186" s="13" t="s">
        <v>4</v>
      </c>
      <c r="D186" s="13">
        <v>3462</v>
      </c>
      <c r="E186" s="14">
        <v>109</v>
      </c>
      <c r="F186" s="12" t="s">
        <v>133</v>
      </c>
    </row>
    <row r="187" spans="1:7" x14ac:dyDescent="0.35">
      <c r="A187" s="13" t="s">
        <v>81</v>
      </c>
      <c r="B187" s="12"/>
      <c r="C187" s="13" t="s">
        <v>5</v>
      </c>
      <c r="D187" s="32">
        <v>2500</v>
      </c>
    </row>
    <row r="188" spans="1:7" x14ac:dyDescent="0.35">
      <c r="A188" s="13" t="s">
        <v>231</v>
      </c>
      <c r="B188" s="12"/>
      <c r="C188" s="13" t="s">
        <v>14</v>
      </c>
      <c r="D188" s="13">
        <v>1933</v>
      </c>
      <c r="E188" s="14">
        <v>163</v>
      </c>
    </row>
    <row r="189" spans="1:7" x14ac:dyDescent="0.35">
      <c r="A189" s="13" t="s">
        <v>304</v>
      </c>
      <c r="B189" s="12"/>
      <c r="C189" s="13" t="s">
        <v>3</v>
      </c>
    </row>
    <row r="190" spans="1:7" x14ac:dyDescent="0.35">
      <c r="A190" s="13" t="s">
        <v>232</v>
      </c>
      <c r="B190" s="12"/>
      <c r="C190" s="13" t="s">
        <v>5</v>
      </c>
    </row>
    <row r="191" spans="1:7" x14ac:dyDescent="0.35">
      <c r="A191" s="13" t="s">
        <v>38</v>
      </c>
      <c r="B191" s="12"/>
      <c r="C191" s="13" t="s">
        <v>5</v>
      </c>
    </row>
    <row r="192" spans="1:7" x14ac:dyDescent="0.35">
      <c r="A192" s="13" t="s">
        <v>113</v>
      </c>
      <c r="B192" s="12"/>
      <c r="C192" s="13" t="s">
        <v>108</v>
      </c>
    </row>
    <row r="193" spans="1:7" x14ac:dyDescent="0.35">
      <c r="B193" s="12"/>
    </row>
    <row r="194" spans="1:7" x14ac:dyDescent="0.35">
      <c r="B194" s="12"/>
    </row>
    <row r="195" spans="1:7" x14ac:dyDescent="0.35">
      <c r="A195" s="12" t="s">
        <v>148</v>
      </c>
      <c r="B195" s="12" t="s">
        <v>5</v>
      </c>
      <c r="G195" s="13">
        <f>SUM(D196:D198)</f>
        <v>6211</v>
      </c>
    </row>
    <row r="196" spans="1:7" x14ac:dyDescent="0.35">
      <c r="A196" s="13" t="s">
        <v>323</v>
      </c>
      <c r="B196" s="12"/>
      <c r="C196" s="13" t="s">
        <v>12</v>
      </c>
      <c r="D196" s="13">
        <v>3705</v>
      </c>
      <c r="E196" s="14">
        <v>94</v>
      </c>
    </row>
    <row r="197" spans="1:7" x14ac:dyDescent="0.35">
      <c r="A197" s="13" t="s">
        <v>114</v>
      </c>
      <c r="B197" s="12"/>
      <c r="C197" s="13" t="s">
        <v>3</v>
      </c>
      <c r="D197" s="13">
        <v>1309</v>
      </c>
      <c r="E197" s="14">
        <v>228</v>
      </c>
      <c r="F197" s="12"/>
    </row>
    <row r="198" spans="1:7" x14ac:dyDescent="0.35">
      <c r="A198" s="13" t="s">
        <v>159</v>
      </c>
      <c r="C198" s="13" t="s">
        <v>3</v>
      </c>
      <c r="D198" s="32">
        <v>1197</v>
      </c>
      <c r="F198" s="12"/>
    </row>
    <row r="199" spans="1:7" x14ac:dyDescent="0.35">
      <c r="A199" s="13" t="s">
        <v>233</v>
      </c>
      <c r="B199" s="12"/>
      <c r="C199" s="13" t="s">
        <v>5</v>
      </c>
      <c r="D199" s="13">
        <v>180</v>
      </c>
      <c r="E199" s="14">
        <v>594</v>
      </c>
    </row>
    <row r="200" spans="1:7" x14ac:dyDescent="0.35">
      <c r="A200" s="13" t="s">
        <v>115</v>
      </c>
      <c r="B200" s="12"/>
      <c r="C200" s="13" t="s">
        <v>5</v>
      </c>
    </row>
    <row r="201" spans="1:7" x14ac:dyDescent="0.35">
      <c r="A201" s="13" t="s">
        <v>312</v>
      </c>
      <c r="B201" s="12"/>
      <c r="C201" s="13" t="s">
        <v>5</v>
      </c>
    </row>
    <row r="202" spans="1:7" x14ac:dyDescent="0.35">
      <c r="B202" s="12"/>
    </row>
    <row r="203" spans="1:7" x14ac:dyDescent="0.35">
      <c r="A203" s="12" t="s">
        <v>149</v>
      </c>
      <c r="B203" s="12" t="s">
        <v>16</v>
      </c>
      <c r="G203" s="13">
        <f>SUM(D204:D206)</f>
        <v>24774</v>
      </c>
    </row>
    <row r="204" spans="1:7" x14ac:dyDescent="0.35">
      <c r="A204" s="13" t="s">
        <v>313</v>
      </c>
      <c r="B204" s="12"/>
      <c r="C204" s="13" t="s">
        <v>7</v>
      </c>
      <c r="D204" s="26">
        <v>9370</v>
      </c>
      <c r="E204" s="14">
        <v>20</v>
      </c>
      <c r="F204" s="25"/>
    </row>
    <row r="205" spans="1:7" x14ac:dyDescent="0.35">
      <c r="A205" s="13" t="s">
        <v>82</v>
      </c>
      <c r="B205" s="12"/>
      <c r="C205" s="13" t="s">
        <v>2</v>
      </c>
      <c r="D205" s="26">
        <v>8045</v>
      </c>
      <c r="E205" s="14">
        <v>28</v>
      </c>
    </row>
    <row r="206" spans="1:7" x14ac:dyDescent="0.35">
      <c r="A206" s="13" t="s">
        <v>269</v>
      </c>
      <c r="B206" s="12"/>
      <c r="C206" s="13" t="s">
        <v>15</v>
      </c>
      <c r="D206" s="26">
        <v>7359</v>
      </c>
      <c r="E206" s="14">
        <v>35</v>
      </c>
    </row>
    <row r="207" spans="1:7" x14ac:dyDescent="0.35">
      <c r="A207" s="13" t="s">
        <v>39</v>
      </c>
      <c r="B207" s="12"/>
      <c r="C207" s="13" t="s">
        <v>13</v>
      </c>
      <c r="D207" s="26">
        <v>7220</v>
      </c>
      <c r="E207" s="14">
        <v>36</v>
      </c>
    </row>
    <row r="208" spans="1:7" x14ac:dyDescent="0.35">
      <c r="A208" s="13" t="s">
        <v>31</v>
      </c>
      <c r="B208" s="12"/>
      <c r="C208" s="13" t="s">
        <v>16</v>
      </c>
      <c r="D208" s="26">
        <v>6015</v>
      </c>
      <c r="E208" s="14">
        <v>50</v>
      </c>
      <c r="F208" s="14"/>
    </row>
    <row r="209" spans="1:7" x14ac:dyDescent="0.35">
      <c r="A209" s="13" t="s">
        <v>270</v>
      </c>
      <c r="B209" s="12"/>
      <c r="C209" s="13" t="s">
        <v>111</v>
      </c>
      <c r="D209" s="13">
        <v>2073</v>
      </c>
      <c r="E209" s="14">
        <v>155</v>
      </c>
      <c r="F209" s="25" t="s">
        <v>133</v>
      </c>
    </row>
    <row r="210" spans="1:7" x14ac:dyDescent="0.35">
      <c r="A210" s="13" t="s">
        <v>271</v>
      </c>
      <c r="B210" s="12"/>
      <c r="C210" s="13" t="s">
        <v>16</v>
      </c>
      <c r="D210" s="13">
        <v>1390</v>
      </c>
      <c r="E210" s="14">
        <v>213</v>
      </c>
    </row>
    <row r="211" spans="1:7" x14ac:dyDescent="0.35">
      <c r="A211" s="13" t="s">
        <v>75</v>
      </c>
      <c r="B211" s="12"/>
      <c r="C211" s="13" t="s">
        <v>16</v>
      </c>
    </row>
    <row r="213" spans="1:7" x14ac:dyDescent="0.35">
      <c r="A213" s="12"/>
      <c r="B213" s="12"/>
    </row>
    <row r="214" spans="1:7" x14ac:dyDescent="0.35">
      <c r="A214" s="12" t="s">
        <v>327</v>
      </c>
      <c r="B214" s="12" t="s">
        <v>13</v>
      </c>
      <c r="G214" s="13">
        <f>SUM(D215:D217)</f>
        <v>8665</v>
      </c>
    </row>
    <row r="215" spans="1:7" x14ac:dyDescent="0.35">
      <c r="A215" s="13" t="s">
        <v>46</v>
      </c>
      <c r="B215" s="12"/>
      <c r="C215" s="13" t="s">
        <v>13</v>
      </c>
      <c r="D215" s="13">
        <v>4500</v>
      </c>
      <c r="E215" s="14">
        <v>75</v>
      </c>
    </row>
    <row r="216" spans="1:7" x14ac:dyDescent="0.35">
      <c r="A216" s="13" t="s">
        <v>255</v>
      </c>
      <c r="B216" s="12"/>
      <c r="C216" s="13" t="s">
        <v>14</v>
      </c>
      <c r="D216" s="13">
        <v>2311</v>
      </c>
      <c r="E216" s="14">
        <v>138</v>
      </c>
    </row>
    <row r="217" spans="1:7" x14ac:dyDescent="0.35">
      <c r="A217" s="13" t="s">
        <v>47</v>
      </c>
      <c r="B217" s="12"/>
      <c r="C217" s="13" t="s">
        <v>13</v>
      </c>
      <c r="D217" s="13">
        <v>1854</v>
      </c>
      <c r="E217" s="14">
        <v>257</v>
      </c>
    </row>
    <row r="218" spans="1:7" x14ac:dyDescent="0.35">
      <c r="A218" s="13" t="s">
        <v>48</v>
      </c>
      <c r="B218" s="12"/>
      <c r="C218" s="13" t="s">
        <v>13</v>
      </c>
    </row>
    <row r="219" spans="1:7" x14ac:dyDescent="0.35">
      <c r="A219" s="13" t="s">
        <v>134</v>
      </c>
      <c r="B219" s="12"/>
      <c r="C219" s="13" t="s">
        <v>13</v>
      </c>
      <c r="D219" s="32">
        <v>500</v>
      </c>
    </row>
    <row r="220" spans="1:7" x14ac:dyDescent="0.35">
      <c r="A220" s="13" t="s">
        <v>49</v>
      </c>
      <c r="B220" s="12"/>
      <c r="C220" s="13" t="s">
        <v>13</v>
      </c>
    </row>
    <row r="221" spans="1:7" x14ac:dyDescent="0.35">
      <c r="B221" s="12"/>
    </row>
    <row r="222" spans="1:7" x14ac:dyDescent="0.35">
      <c r="B222" s="12"/>
    </row>
    <row r="223" spans="1:7" x14ac:dyDescent="0.35">
      <c r="A223" s="12" t="s">
        <v>177</v>
      </c>
      <c r="B223" s="12" t="s">
        <v>19</v>
      </c>
      <c r="G223" s="13">
        <f>SUM(D224:D226)</f>
        <v>625</v>
      </c>
    </row>
    <row r="224" spans="1:7" x14ac:dyDescent="0.35">
      <c r="A224" s="13" t="s">
        <v>178</v>
      </c>
      <c r="B224" s="12"/>
      <c r="C224" s="13" t="s">
        <v>19</v>
      </c>
      <c r="D224" s="32">
        <v>335</v>
      </c>
    </row>
    <row r="225" spans="1:7" x14ac:dyDescent="0.35">
      <c r="A225" s="13" t="s">
        <v>180</v>
      </c>
      <c r="B225" s="12"/>
      <c r="C225" s="13" t="s">
        <v>7</v>
      </c>
      <c r="D225" s="32">
        <v>180</v>
      </c>
    </row>
    <row r="226" spans="1:7" x14ac:dyDescent="0.35">
      <c r="A226" s="13" t="s">
        <v>179</v>
      </c>
      <c r="B226" s="12"/>
      <c r="C226" s="13" t="s">
        <v>7</v>
      </c>
      <c r="D226" s="13">
        <v>110</v>
      </c>
      <c r="E226" s="14">
        <v>710</v>
      </c>
    </row>
    <row r="227" spans="1:7" x14ac:dyDescent="0.35">
      <c r="A227" s="13" t="s">
        <v>181</v>
      </c>
      <c r="B227" s="12"/>
      <c r="C227" s="13" t="s">
        <v>19</v>
      </c>
    </row>
    <row r="228" spans="1:7" x14ac:dyDescent="0.35">
      <c r="A228" s="13" t="s">
        <v>182</v>
      </c>
      <c r="B228" s="12"/>
      <c r="C228" s="13" t="s">
        <v>19</v>
      </c>
    </row>
    <row r="229" spans="1:7" x14ac:dyDescent="0.35">
      <c r="A229" s="13" t="s">
        <v>183</v>
      </c>
      <c r="B229" s="12"/>
      <c r="C229" s="13" t="s">
        <v>19</v>
      </c>
    </row>
    <row r="230" spans="1:7" x14ac:dyDescent="0.35">
      <c r="A230" s="13" t="s">
        <v>184</v>
      </c>
      <c r="B230" s="12"/>
      <c r="C230" s="13" t="s">
        <v>7</v>
      </c>
    </row>
    <row r="231" spans="1:7" x14ac:dyDescent="0.35">
      <c r="A231" s="13" t="s">
        <v>185</v>
      </c>
      <c r="B231" s="12"/>
      <c r="C231" s="13" t="s">
        <v>19</v>
      </c>
    </row>
    <row r="232" spans="1:7" x14ac:dyDescent="0.35">
      <c r="A232" s="12"/>
      <c r="B232" s="12"/>
    </row>
    <row r="233" spans="1:7" x14ac:dyDescent="0.35">
      <c r="A233" s="12"/>
      <c r="B233" s="12"/>
    </row>
    <row r="234" spans="1:7" x14ac:dyDescent="0.35">
      <c r="A234" s="12" t="s">
        <v>150</v>
      </c>
      <c r="B234" s="12" t="s">
        <v>19</v>
      </c>
      <c r="G234" s="13">
        <f>SUM(D235:D237)</f>
        <v>2288</v>
      </c>
    </row>
    <row r="235" spans="1:7" x14ac:dyDescent="0.35">
      <c r="A235" s="13" t="s">
        <v>299</v>
      </c>
      <c r="B235" s="12"/>
      <c r="C235" s="13" t="s">
        <v>19</v>
      </c>
      <c r="D235" s="13">
        <v>2288</v>
      </c>
      <c r="E235" s="14">
        <v>141</v>
      </c>
    </row>
    <row r="236" spans="1:7" x14ac:dyDescent="0.35">
      <c r="A236" s="13" t="s">
        <v>214</v>
      </c>
      <c r="B236" s="12"/>
      <c r="C236" s="13" t="s">
        <v>19</v>
      </c>
    </row>
    <row r="237" spans="1:7" x14ac:dyDescent="0.35">
      <c r="A237" s="13" t="s">
        <v>118</v>
      </c>
      <c r="B237" s="12"/>
      <c r="C237" s="13" t="s">
        <v>19</v>
      </c>
    </row>
    <row r="238" spans="1:7" x14ac:dyDescent="0.35">
      <c r="A238" s="13" t="s">
        <v>37</v>
      </c>
      <c r="B238" s="12"/>
      <c r="C238" s="13" t="s">
        <v>19</v>
      </c>
    </row>
    <row r="239" spans="1:7" x14ac:dyDescent="0.35">
      <c r="A239" s="13" t="s">
        <v>36</v>
      </c>
      <c r="B239" s="12"/>
      <c r="C239" s="13" t="s">
        <v>19</v>
      </c>
    </row>
    <row r="240" spans="1:7" x14ac:dyDescent="0.35">
      <c r="A240" s="13" t="s">
        <v>119</v>
      </c>
      <c r="B240" s="12"/>
      <c r="C240" s="13" t="s">
        <v>19</v>
      </c>
    </row>
    <row r="241" spans="1:7" x14ac:dyDescent="0.35">
      <c r="A241" s="13" t="s">
        <v>120</v>
      </c>
      <c r="B241" s="12"/>
      <c r="C241" s="13" t="s">
        <v>19</v>
      </c>
    </row>
    <row r="242" spans="1:7" x14ac:dyDescent="0.35">
      <c r="A242" s="13" t="s">
        <v>121</v>
      </c>
      <c r="B242" s="12"/>
      <c r="C242" s="13" t="s">
        <v>19</v>
      </c>
    </row>
    <row r="243" spans="1:7" x14ac:dyDescent="0.35">
      <c r="A243" s="12"/>
      <c r="B243" s="12"/>
    </row>
    <row r="244" spans="1:7" x14ac:dyDescent="0.35">
      <c r="B244" s="12"/>
    </row>
    <row r="245" spans="1:7" x14ac:dyDescent="0.35">
      <c r="A245" s="12" t="s">
        <v>151</v>
      </c>
      <c r="B245" s="12" t="s">
        <v>20</v>
      </c>
      <c r="G245" s="13">
        <f>SUM(D246:D248)</f>
        <v>2305</v>
      </c>
    </row>
    <row r="246" spans="1:7" x14ac:dyDescent="0.35">
      <c r="A246" s="13" t="s">
        <v>314</v>
      </c>
      <c r="B246" s="12"/>
      <c r="C246" s="13" t="s">
        <v>20</v>
      </c>
      <c r="D246" s="13">
        <v>2305</v>
      </c>
      <c r="E246" s="14">
        <v>140</v>
      </c>
    </row>
    <row r="247" spans="1:7" x14ac:dyDescent="0.35">
      <c r="A247" s="13" t="s">
        <v>315</v>
      </c>
      <c r="B247" s="12"/>
      <c r="C247" s="13" t="s">
        <v>20</v>
      </c>
    </row>
    <row r="248" spans="1:7" x14ac:dyDescent="0.35">
      <c r="A248" s="13" t="s">
        <v>77</v>
      </c>
      <c r="B248" s="12"/>
      <c r="C248" s="13" t="s">
        <v>20</v>
      </c>
    </row>
    <row r="249" spans="1:7" x14ac:dyDescent="0.35">
      <c r="A249" s="13" t="s">
        <v>78</v>
      </c>
      <c r="B249" s="12"/>
      <c r="C249" s="13" t="s">
        <v>20</v>
      </c>
    </row>
    <row r="250" spans="1:7" x14ac:dyDescent="0.35">
      <c r="A250" s="13" t="s">
        <v>79</v>
      </c>
      <c r="B250" s="12"/>
      <c r="C250" s="13" t="s">
        <v>20</v>
      </c>
    </row>
    <row r="251" spans="1:7" x14ac:dyDescent="0.35">
      <c r="A251" s="13" t="s">
        <v>80</v>
      </c>
      <c r="B251" s="12"/>
      <c r="C251" s="13" t="s">
        <v>20</v>
      </c>
    </row>
    <row r="252" spans="1:7" x14ac:dyDescent="0.35">
      <c r="B252" s="12"/>
    </row>
    <row r="253" spans="1:7" x14ac:dyDescent="0.35">
      <c r="B253" s="12"/>
    </row>
    <row r="254" spans="1:7" x14ac:dyDescent="0.35">
      <c r="A254" s="12" t="s">
        <v>152</v>
      </c>
      <c r="B254" s="12" t="s">
        <v>20</v>
      </c>
      <c r="G254" s="13">
        <f>SUM(D255:D257)</f>
        <v>620</v>
      </c>
    </row>
    <row r="255" spans="1:7" x14ac:dyDescent="0.35">
      <c r="A255" s="13" t="s">
        <v>166</v>
      </c>
      <c r="B255" s="12"/>
      <c r="C255" s="13" t="s">
        <v>14</v>
      </c>
      <c r="D255" s="13">
        <v>620</v>
      </c>
      <c r="E255" s="14">
        <v>372</v>
      </c>
    </row>
    <row r="256" spans="1:7" x14ac:dyDescent="0.35">
      <c r="A256" s="13" t="s">
        <v>160</v>
      </c>
      <c r="B256" s="12"/>
      <c r="C256" s="13" t="s">
        <v>20</v>
      </c>
    </row>
    <row r="257" spans="1:7" x14ac:dyDescent="0.35">
      <c r="A257" s="13" t="s">
        <v>85</v>
      </c>
      <c r="B257" s="12"/>
      <c r="C257" s="13" t="s">
        <v>7</v>
      </c>
    </row>
    <row r="258" spans="1:7" x14ac:dyDescent="0.35">
      <c r="A258" s="13" t="s">
        <v>167</v>
      </c>
      <c r="B258" s="12"/>
      <c r="C258" s="13" t="s">
        <v>168</v>
      </c>
    </row>
    <row r="259" spans="1:7" x14ac:dyDescent="0.35">
      <c r="A259" s="13" t="s">
        <v>86</v>
      </c>
      <c r="B259" s="12"/>
      <c r="C259" s="13" t="s">
        <v>20</v>
      </c>
    </row>
    <row r="260" spans="1:7" x14ac:dyDescent="0.35">
      <c r="A260" s="13" t="s">
        <v>88</v>
      </c>
      <c r="B260" s="12"/>
      <c r="C260" s="13" t="s">
        <v>20</v>
      </c>
    </row>
    <row r="261" spans="1:7" x14ac:dyDescent="0.35">
      <c r="A261" s="13" t="s">
        <v>89</v>
      </c>
      <c r="B261" s="12"/>
      <c r="C261" s="13" t="s">
        <v>20</v>
      </c>
    </row>
    <row r="262" spans="1:7" x14ac:dyDescent="0.35">
      <c r="A262" s="13" t="s">
        <v>87</v>
      </c>
      <c r="B262" s="12"/>
      <c r="C262" s="13" t="s">
        <v>20</v>
      </c>
    </row>
    <row r="263" spans="1:7" x14ac:dyDescent="0.35">
      <c r="B263" s="12"/>
    </row>
    <row r="264" spans="1:7" x14ac:dyDescent="0.35">
      <c r="B264" s="12"/>
    </row>
    <row r="265" spans="1:7" x14ac:dyDescent="0.35">
      <c r="B265" s="12"/>
    </row>
    <row r="266" spans="1:7" x14ac:dyDescent="0.35">
      <c r="B266" s="12"/>
    </row>
    <row r="267" spans="1:7" x14ac:dyDescent="0.35">
      <c r="B267" s="12"/>
    </row>
    <row r="268" spans="1:7" x14ac:dyDescent="0.35">
      <c r="B268" s="12"/>
    </row>
    <row r="269" spans="1:7" x14ac:dyDescent="0.35">
      <c r="A269" s="24" t="s">
        <v>153</v>
      </c>
      <c r="B269" s="12" t="s">
        <v>21</v>
      </c>
      <c r="G269" s="13">
        <f>SUM(D270:D272)</f>
        <v>22470</v>
      </c>
    </row>
    <row r="270" spans="1:7" x14ac:dyDescent="0.35">
      <c r="A270" s="13" t="s">
        <v>74</v>
      </c>
      <c r="B270" s="12"/>
      <c r="C270" s="13" t="s">
        <v>7</v>
      </c>
      <c r="D270" s="13">
        <v>8275</v>
      </c>
      <c r="E270" s="14">
        <v>26</v>
      </c>
    </row>
    <row r="271" spans="1:7" x14ac:dyDescent="0.35">
      <c r="A271" s="13" t="s">
        <v>42</v>
      </c>
      <c r="B271" s="12"/>
      <c r="C271" s="13" t="s">
        <v>16</v>
      </c>
      <c r="D271" s="13">
        <v>7380</v>
      </c>
      <c r="E271" s="14">
        <v>34</v>
      </c>
    </row>
    <row r="272" spans="1:7" x14ac:dyDescent="0.35">
      <c r="A272" s="13" t="s">
        <v>303</v>
      </c>
      <c r="B272" s="12"/>
      <c r="C272" s="13" t="s">
        <v>106</v>
      </c>
      <c r="D272" s="13">
        <v>6815</v>
      </c>
      <c r="E272" s="14">
        <v>43</v>
      </c>
      <c r="F272" s="13" t="s">
        <v>133</v>
      </c>
    </row>
    <row r="273" spans="1:7" x14ac:dyDescent="0.35">
      <c r="A273" s="13" t="s">
        <v>43</v>
      </c>
      <c r="B273" s="12"/>
      <c r="C273" s="13" t="s">
        <v>21</v>
      </c>
      <c r="D273" s="13">
        <v>6650</v>
      </c>
      <c r="E273" s="14">
        <v>45</v>
      </c>
    </row>
    <row r="274" spans="1:7" x14ac:dyDescent="0.35">
      <c r="A274" s="13" t="s">
        <v>319</v>
      </c>
      <c r="B274" s="12"/>
      <c r="C274" s="13" t="s">
        <v>108</v>
      </c>
      <c r="D274" s="13">
        <v>2490</v>
      </c>
      <c r="E274" s="14">
        <v>133</v>
      </c>
    </row>
    <row r="275" spans="1:7" x14ac:dyDescent="0.35">
      <c r="A275" s="13" t="s">
        <v>44</v>
      </c>
      <c r="B275" s="12"/>
      <c r="C275" s="13" t="s">
        <v>21</v>
      </c>
      <c r="D275" s="13">
        <v>35</v>
      </c>
      <c r="E275" s="14">
        <v>754</v>
      </c>
    </row>
    <row r="276" spans="1:7" x14ac:dyDescent="0.35">
      <c r="A276" s="13" t="s">
        <v>100</v>
      </c>
      <c r="B276" s="12"/>
      <c r="C276" s="13" t="s">
        <v>8</v>
      </c>
      <c r="F276" s="12" t="s">
        <v>133</v>
      </c>
    </row>
    <row r="277" spans="1:7" x14ac:dyDescent="0.35">
      <c r="A277" s="13" t="s">
        <v>101</v>
      </c>
      <c r="B277" s="12"/>
      <c r="C277" s="13" t="s">
        <v>21</v>
      </c>
    </row>
    <row r="278" spans="1:7" ht="15.75" customHeight="1" x14ac:dyDescent="0.35"/>
    <row r="279" spans="1:7" ht="15.75" customHeight="1" x14ac:dyDescent="0.35">
      <c r="A279" s="12" t="s">
        <v>136</v>
      </c>
      <c r="B279" s="12" t="s">
        <v>15</v>
      </c>
      <c r="G279" s="13">
        <f>SUM(D280:D282)</f>
        <v>3421</v>
      </c>
    </row>
    <row r="280" spans="1:7" ht="15.75" customHeight="1" x14ac:dyDescent="0.35">
      <c r="A280" s="13" t="s">
        <v>137</v>
      </c>
      <c r="B280" s="12"/>
      <c r="C280" s="13" t="s">
        <v>15</v>
      </c>
      <c r="D280" s="13">
        <v>1846</v>
      </c>
      <c r="E280" s="14">
        <v>169</v>
      </c>
    </row>
    <row r="281" spans="1:7" ht="15.75" customHeight="1" x14ac:dyDescent="0.35">
      <c r="A281" s="13" t="s">
        <v>32</v>
      </c>
      <c r="B281" s="12"/>
      <c r="C281" s="13" t="s">
        <v>15</v>
      </c>
      <c r="D281" s="32">
        <v>900</v>
      </c>
    </row>
    <row r="282" spans="1:7" ht="15.75" customHeight="1" x14ac:dyDescent="0.35">
      <c r="A282" s="13" t="s">
        <v>33</v>
      </c>
      <c r="B282" s="12"/>
      <c r="C282" s="13" t="s">
        <v>15</v>
      </c>
      <c r="D282" s="32">
        <v>675</v>
      </c>
    </row>
    <row r="283" spans="1:7" ht="15.75" customHeight="1" x14ac:dyDescent="0.35">
      <c r="A283" s="13" t="s">
        <v>34</v>
      </c>
      <c r="B283" s="12"/>
      <c r="C283" s="13" t="s">
        <v>18</v>
      </c>
      <c r="D283" s="32">
        <v>540</v>
      </c>
    </row>
    <row r="284" spans="1:7" x14ac:dyDescent="0.35">
      <c r="A284" s="13" t="s">
        <v>276</v>
      </c>
      <c r="B284" s="12"/>
      <c r="C284" s="13" t="s">
        <v>277</v>
      </c>
      <c r="F284" s="12" t="s">
        <v>133</v>
      </c>
    </row>
    <row r="285" spans="1:7" x14ac:dyDescent="0.35">
      <c r="A285" s="13" t="s">
        <v>35</v>
      </c>
      <c r="B285" s="12"/>
      <c r="C285" s="13" t="s">
        <v>15</v>
      </c>
    </row>
    <row r="286" spans="1:7" x14ac:dyDescent="0.35">
      <c r="A286" s="13" t="s">
        <v>278</v>
      </c>
      <c r="B286" s="12"/>
      <c r="C286" s="13" t="s">
        <v>15</v>
      </c>
    </row>
    <row r="287" spans="1:7" x14ac:dyDescent="0.35">
      <c r="A287" s="13" t="s">
        <v>279</v>
      </c>
      <c r="B287" s="12"/>
      <c r="C287" s="13" t="s">
        <v>15</v>
      </c>
    </row>
    <row r="288" spans="1:7" x14ac:dyDescent="0.35">
      <c r="B288" s="12"/>
    </row>
    <row r="289" spans="1:7" x14ac:dyDescent="0.35">
      <c r="B289" s="12"/>
    </row>
    <row r="290" spans="1:7" x14ac:dyDescent="0.35">
      <c r="A290" s="12" t="s">
        <v>161</v>
      </c>
      <c r="B290" s="12" t="s">
        <v>15</v>
      </c>
      <c r="G290" s="13">
        <f>SUM(D291:D293)</f>
        <v>0</v>
      </c>
    </row>
    <row r="291" spans="1:7" x14ac:dyDescent="0.35">
      <c r="A291" s="13" t="s">
        <v>53</v>
      </c>
      <c r="B291" s="12"/>
      <c r="C291" s="13" t="s">
        <v>15</v>
      </c>
    </row>
    <row r="292" spans="1:7" x14ac:dyDescent="0.35">
      <c r="A292" s="13" t="s">
        <v>234</v>
      </c>
      <c r="B292" s="12"/>
      <c r="C292" s="13" t="s">
        <v>15</v>
      </c>
    </row>
    <row r="293" spans="1:7" x14ac:dyDescent="0.35">
      <c r="A293" s="13" t="s">
        <v>52</v>
      </c>
      <c r="B293" s="12"/>
      <c r="C293" s="13" t="s">
        <v>15</v>
      </c>
    </row>
    <row r="294" spans="1:7" x14ac:dyDescent="0.35">
      <c r="A294" s="13" t="s">
        <v>51</v>
      </c>
      <c r="B294" s="12"/>
      <c r="C294" s="13" t="s">
        <v>9</v>
      </c>
      <c r="F294" s="12" t="s">
        <v>133</v>
      </c>
    </row>
    <row r="295" spans="1:7" x14ac:dyDescent="0.35">
      <c r="A295" s="13" t="s">
        <v>54</v>
      </c>
      <c r="B295" s="12"/>
      <c r="C295" s="13" t="s">
        <v>15</v>
      </c>
    </row>
    <row r="296" spans="1:7" x14ac:dyDescent="0.35">
      <c r="A296" s="13" t="s">
        <v>138</v>
      </c>
      <c r="B296" s="12"/>
      <c r="C296" s="13" t="s">
        <v>15</v>
      </c>
    </row>
    <row r="297" spans="1:7" x14ac:dyDescent="0.35">
      <c r="B297" s="12"/>
    </row>
    <row r="298" spans="1:7" x14ac:dyDescent="0.35">
      <c r="B298" s="12"/>
      <c r="F298" s="14"/>
    </row>
    <row r="299" spans="1:7" x14ac:dyDescent="0.35">
      <c r="A299" s="12" t="s">
        <v>203</v>
      </c>
      <c r="B299" s="12" t="s">
        <v>7</v>
      </c>
      <c r="F299" s="14"/>
      <c r="G299" s="13">
        <f>SUM(D300:D302)</f>
        <v>0</v>
      </c>
    </row>
    <row r="300" spans="1:7" x14ac:dyDescent="0.35">
      <c r="A300" s="13" t="s">
        <v>204</v>
      </c>
      <c r="B300" s="12"/>
      <c r="C300" s="13" t="s">
        <v>14</v>
      </c>
      <c r="F300" s="14"/>
    </row>
    <row r="301" spans="1:7" x14ac:dyDescent="0.35">
      <c r="A301" s="13" t="s">
        <v>205</v>
      </c>
      <c r="B301" s="12"/>
      <c r="C301" s="13" t="s">
        <v>7</v>
      </c>
      <c r="F301" s="14"/>
    </row>
    <row r="302" spans="1:7" x14ac:dyDescent="0.35">
      <c r="A302" s="13" t="s">
        <v>209</v>
      </c>
      <c r="B302" s="12"/>
      <c r="C302" s="13" t="s">
        <v>7</v>
      </c>
      <c r="F302" s="14"/>
    </row>
    <row r="303" spans="1:7" x14ac:dyDescent="0.35">
      <c r="A303" s="13" t="s">
        <v>206</v>
      </c>
      <c r="B303" s="12"/>
      <c r="C303" s="13" t="s">
        <v>7</v>
      </c>
      <c r="F303" s="14"/>
    </row>
    <row r="304" spans="1:7" x14ac:dyDescent="0.35">
      <c r="A304" s="13" t="s">
        <v>207</v>
      </c>
      <c r="B304" s="12"/>
      <c r="C304" s="13" t="s">
        <v>7</v>
      </c>
      <c r="F304" s="14"/>
    </row>
    <row r="305" spans="1:7" x14ac:dyDescent="0.35">
      <c r="A305" s="13" t="s">
        <v>208</v>
      </c>
      <c r="B305" s="12"/>
      <c r="C305" s="13" t="s">
        <v>7</v>
      </c>
      <c r="F305" s="14"/>
    </row>
    <row r="306" spans="1:7" x14ac:dyDescent="0.35">
      <c r="B306" s="12"/>
      <c r="F306" s="14"/>
    </row>
    <row r="307" spans="1:7" x14ac:dyDescent="0.35">
      <c r="B307" s="12"/>
    </row>
    <row r="308" spans="1:7" x14ac:dyDescent="0.35">
      <c r="A308" s="12" t="s">
        <v>162</v>
      </c>
      <c r="B308" s="12" t="s">
        <v>18</v>
      </c>
      <c r="G308" s="13">
        <f>SUM(D309:D311)</f>
        <v>3032</v>
      </c>
    </row>
    <row r="309" spans="1:7" x14ac:dyDescent="0.35">
      <c r="A309" s="13" t="s">
        <v>256</v>
      </c>
      <c r="B309" s="12"/>
      <c r="C309" s="13" t="s">
        <v>18</v>
      </c>
      <c r="D309" s="13">
        <v>1697</v>
      </c>
      <c r="E309" s="14">
        <v>187</v>
      </c>
    </row>
    <row r="310" spans="1:7" x14ac:dyDescent="0.35">
      <c r="A310" s="13" t="s">
        <v>301</v>
      </c>
      <c r="B310" s="12"/>
      <c r="C310" s="13" t="s">
        <v>18</v>
      </c>
      <c r="D310" s="13">
        <v>1335</v>
      </c>
      <c r="E310" s="14">
        <v>224</v>
      </c>
    </row>
    <row r="311" spans="1:7" x14ac:dyDescent="0.35">
      <c r="A311" s="13" t="s">
        <v>164</v>
      </c>
      <c r="B311" s="12"/>
      <c r="C311" s="13" t="s">
        <v>18</v>
      </c>
    </row>
    <row r="312" spans="1:7" x14ac:dyDescent="0.35">
      <c r="A312" s="13" t="s">
        <v>63</v>
      </c>
      <c r="B312" s="12"/>
      <c r="C312" s="13" t="s">
        <v>18</v>
      </c>
    </row>
    <row r="313" spans="1:7" x14ac:dyDescent="0.35">
      <c r="A313" s="13" t="s">
        <v>257</v>
      </c>
      <c r="B313" s="12"/>
      <c r="C313" s="13" t="s">
        <v>8</v>
      </c>
      <c r="F313" s="13" t="s">
        <v>133</v>
      </c>
    </row>
    <row r="314" spans="1:7" x14ac:dyDescent="0.35">
      <c r="A314" s="13" t="s">
        <v>258</v>
      </c>
      <c r="B314" s="12"/>
      <c r="C314" s="13" t="s">
        <v>8</v>
      </c>
      <c r="F314" s="13" t="s">
        <v>133</v>
      </c>
    </row>
    <row r="315" spans="1:7" x14ac:dyDescent="0.35">
      <c r="B315" s="12"/>
    </row>
    <row r="316" spans="1:7" x14ac:dyDescent="0.35">
      <c r="B316" s="12"/>
    </row>
    <row r="317" spans="1:7" x14ac:dyDescent="0.35">
      <c r="A317" s="12" t="s">
        <v>154</v>
      </c>
      <c r="B317" s="12" t="s">
        <v>18</v>
      </c>
      <c r="G317" s="13">
        <f>SUM(D318:D320)</f>
        <v>1734</v>
      </c>
    </row>
    <row r="318" spans="1:7" x14ac:dyDescent="0.35">
      <c r="A318" s="13" t="s">
        <v>163</v>
      </c>
      <c r="B318" s="12"/>
      <c r="C318" s="13" t="s">
        <v>8</v>
      </c>
      <c r="D318" s="13">
        <v>856</v>
      </c>
      <c r="E318" s="14">
        <v>308</v>
      </c>
      <c r="F318" s="12" t="s">
        <v>133</v>
      </c>
    </row>
    <row r="319" spans="1:7" x14ac:dyDescent="0.35">
      <c r="A319" s="13" t="s">
        <v>300</v>
      </c>
      <c r="B319" s="12"/>
      <c r="C319" s="13" t="s">
        <v>18</v>
      </c>
      <c r="D319" s="13">
        <v>630</v>
      </c>
      <c r="E319" s="14">
        <v>366</v>
      </c>
    </row>
    <row r="320" spans="1:7" x14ac:dyDescent="0.35">
      <c r="A320" s="13" t="s">
        <v>56</v>
      </c>
      <c r="B320" s="12"/>
      <c r="C320" s="13" t="s">
        <v>18</v>
      </c>
      <c r="D320" s="13">
        <v>248</v>
      </c>
      <c r="E320" s="14">
        <v>537</v>
      </c>
    </row>
    <row r="321" spans="1:7" x14ac:dyDescent="0.35">
      <c r="A321" s="13" t="s">
        <v>93</v>
      </c>
      <c r="B321" s="12"/>
      <c r="C321" s="13" t="s">
        <v>18</v>
      </c>
    </row>
    <row r="322" spans="1:7" x14ac:dyDescent="0.35">
      <c r="A322" s="13" t="s">
        <v>55</v>
      </c>
      <c r="B322" s="12"/>
      <c r="C322" s="13" t="s">
        <v>18</v>
      </c>
    </row>
    <row r="323" spans="1:7" x14ac:dyDescent="0.35">
      <c r="A323" s="13" t="s">
        <v>60</v>
      </c>
      <c r="B323" s="12"/>
      <c r="C323" s="13" t="s">
        <v>18</v>
      </c>
    </row>
    <row r="324" spans="1:7" x14ac:dyDescent="0.35">
      <c r="A324" s="13" t="s">
        <v>112</v>
      </c>
      <c r="B324" s="12"/>
      <c r="C324" s="13" t="s">
        <v>18</v>
      </c>
    </row>
    <row r="325" spans="1:7" x14ac:dyDescent="0.35">
      <c r="A325" s="13" t="s">
        <v>169</v>
      </c>
      <c r="B325" s="12"/>
      <c r="C325" s="13" t="s">
        <v>18</v>
      </c>
      <c r="F325" s="12"/>
    </row>
    <row r="326" spans="1:7" x14ac:dyDescent="0.35">
      <c r="B326" s="12"/>
      <c r="F326" s="12"/>
    </row>
    <row r="327" spans="1:7" x14ac:dyDescent="0.35">
      <c r="B327" s="12"/>
      <c r="F327" s="12"/>
    </row>
    <row r="328" spans="1:7" x14ac:dyDescent="0.35">
      <c r="A328" s="12" t="s">
        <v>186</v>
      </c>
      <c r="B328" s="12" t="s">
        <v>14</v>
      </c>
      <c r="F328" s="12"/>
      <c r="G328" s="13">
        <f>SUM(D329:D331)</f>
        <v>3834</v>
      </c>
    </row>
    <row r="329" spans="1:7" x14ac:dyDescent="0.35">
      <c r="A329" s="13" t="s">
        <v>188</v>
      </c>
      <c r="B329" s="12"/>
      <c r="C329" s="13" t="s">
        <v>14</v>
      </c>
      <c r="D329" s="13">
        <v>3634</v>
      </c>
      <c r="E329" s="14">
        <v>95</v>
      </c>
      <c r="F329" s="12"/>
    </row>
    <row r="330" spans="1:7" x14ac:dyDescent="0.35">
      <c r="A330" s="13" t="s">
        <v>189</v>
      </c>
      <c r="B330" s="12"/>
      <c r="C330" s="13" t="s">
        <v>14</v>
      </c>
      <c r="D330" s="13">
        <v>200</v>
      </c>
      <c r="E330" s="14">
        <v>572</v>
      </c>
      <c r="F330" s="12"/>
    </row>
    <row r="331" spans="1:7" x14ac:dyDescent="0.35">
      <c r="A331" s="13" t="s">
        <v>187</v>
      </c>
      <c r="B331" s="12"/>
      <c r="C331" s="13" t="s">
        <v>18</v>
      </c>
      <c r="F331" s="12"/>
    </row>
    <row r="332" spans="1:7" x14ac:dyDescent="0.35">
      <c r="A332" s="13" t="s">
        <v>190</v>
      </c>
      <c r="B332" s="12"/>
      <c r="C332" s="13" t="s">
        <v>14</v>
      </c>
      <c r="F332" s="12"/>
    </row>
    <row r="333" spans="1:7" x14ac:dyDescent="0.35">
      <c r="A333" s="13" t="s">
        <v>191</v>
      </c>
      <c r="B333" s="12"/>
      <c r="C333" s="13" t="s">
        <v>14</v>
      </c>
      <c r="F333" s="12"/>
    </row>
    <row r="334" spans="1:7" x14ac:dyDescent="0.35">
      <c r="A334" s="13" t="s">
        <v>192</v>
      </c>
      <c r="B334" s="12"/>
      <c r="C334" s="13" t="s">
        <v>14</v>
      </c>
      <c r="F334" s="12"/>
    </row>
    <row r="335" spans="1:7" x14ac:dyDescent="0.35">
      <c r="B335" s="12"/>
      <c r="F335" s="12"/>
    </row>
    <row r="338" spans="1:7" x14ac:dyDescent="0.35">
      <c r="A338" s="12" t="s">
        <v>259</v>
      </c>
      <c r="B338" s="12" t="s">
        <v>22</v>
      </c>
      <c r="G338" s="13">
        <f>SUM(D339:D341)</f>
        <v>2678</v>
      </c>
    </row>
    <row r="339" spans="1:7" x14ac:dyDescent="0.35">
      <c r="A339" s="13" t="s">
        <v>318</v>
      </c>
      <c r="C339" s="13" t="s">
        <v>22</v>
      </c>
      <c r="D339" s="13">
        <v>1850</v>
      </c>
      <c r="E339" s="14">
        <v>168</v>
      </c>
    </row>
    <row r="340" spans="1:7" x14ac:dyDescent="0.35">
      <c r="A340" s="13" t="s">
        <v>260</v>
      </c>
      <c r="C340" s="13" t="s">
        <v>22</v>
      </c>
      <c r="D340" s="13">
        <v>828</v>
      </c>
      <c r="E340" s="14">
        <v>310</v>
      </c>
    </row>
    <row r="341" spans="1:7" x14ac:dyDescent="0.35">
      <c r="A341" s="13" t="s">
        <v>261</v>
      </c>
      <c r="C341" s="13" t="s">
        <v>22</v>
      </c>
    </row>
    <row r="342" spans="1:7" x14ac:dyDescent="0.35">
      <c r="A342" s="13" t="s">
        <v>262</v>
      </c>
      <c r="C342" s="13" t="s">
        <v>22</v>
      </c>
    </row>
    <row r="343" spans="1:7" x14ac:dyDescent="0.35">
      <c r="A343" s="13" t="s">
        <v>263</v>
      </c>
      <c r="C343" s="13" t="s">
        <v>22</v>
      </c>
    </row>
    <row r="344" spans="1:7" x14ac:dyDescent="0.35">
      <c r="A344" s="13" t="s">
        <v>264</v>
      </c>
      <c r="C344" s="13" t="s">
        <v>22</v>
      </c>
    </row>
    <row r="345" spans="1:7" x14ac:dyDescent="0.35">
      <c r="A345" s="13" t="s">
        <v>265</v>
      </c>
      <c r="C345" s="13" t="s">
        <v>22</v>
      </c>
    </row>
    <row r="346" spans="1:7" x14ac:dyDescent="0.35">
      <c r="A346" s="13" t="s">
        <v>266</v>
      </c>
      <c r="C346" s="13" t="s">
        <v>22</v>
      </c>
    </row>
    <row r="348" spans="1:7" x14ac:dyDescent="0.35">
      <c r="B348" s="12"/>
    </row>
    <row r="349" spans="1:7" x14ac:dyDescent="0.35">
      <c r="A349" s="12" t="s">
        <v>155</v>
      </c>
      <c r="B349" s="12" t="s">
        <v>22</v>
      </c>
      <c r="G349" s="13">
        <f>SUM(D350:D352)</f>
        <v>0</v>
      </c>
    </row>
    <row r="350" spans="1:7" x14ac:dyDescent="0.35">
      <c r="A350" s="13" t="s">
        <v>61</v>
      </c>
      <c r="B350" s="12"/>
      <c r="C350" s="13" t="s">
        <v>22</v>
      </c>
    </row>
    <row r="351" spans="1:7" x14ac:dyDescent="0.35">
      <c r="A351" s="13" t="s">
        <v>317</v>
      </c>
      <c r="B351" s="12"/>
      <c r="C351" s="13" t="s">
        <v>22</v>
      </c>
    </row>
    <row r="352" spans="1:7" x14ac:dyDescent="0.35">
      <c r="A352" s="13" t="s">
        <v>267</v>
      </c>
      <c r="B352" s="12"/>
      <c r="C352" s="13" t="s">
        <v>22</v>
      </c>
    </row>
    <row r="353" spans="1:3" x14ac:dyDescent="0.35">
      <c r="A353" s="13" t="s">
        <v>268</v>
      </c>
      <c r="B353" s="12"/>
      <c r="C353" s="13" t="s">
        <v>22</v>
      </c>
    </row>
    <row r="354" spans="1:3" x14ac:dyDescent="0.35">
      <c r="A354" s="13" t="s">
        <v>92</v>
      </c>
      <c r="B354" s="12"/>
      <c r="C354" s="13" t="s">
        <v>22</v>
      </c>
    </row>
    <row r="355" spans="1:3" x14ac:dyDescent="0.35">
      <c r="A355" s="13" t="s">
        <v>62</v>
      </c>
      <c r="B355" s="12"/>
      <c r="C355" s="13" t="s">
        <v>22</v>
      </c>
    </row>
    <row r="357" spans="1:3" x14ac:dyDescent="0.35">
      <c r="B357" s="12"/>
    </row>
  </sheetData>
  <sortState xmlns:xlrd2="http://schemas.microsoft.com/office/spreadsheetml/2017/richdata2" ref="A329:O334">
    <sortCondition descending="1" ref="D329:D334"/>
  </sortState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3"/>
  <sheetViews>
    <sheetView tabSelected="1" zoomScale="80" zoomScaleNormal="80" workbookViewId="0">
      <selection activeCell="B11" sqref="B11"/>
    </sheetView>
  </sheetViews>
  <sheetFormatPr baseColWidth="10" defaultColWidth="9.36328125" defaultRowHeight="14.5" x14ac:dyDescent="0.35"/>
  <cols>
    <col min="2" max="2" width="50.36328125" bestFit="1" customWidth="1"/>
    <col min="3" max="3" width="9.36328125" style="6"/>
    <col min="6" max="7" width="9.36328125" style="7"/>
  </cols>
  <sheetData>
    <row r="1" spans="1:12" ht="18.5" x14ac:dyDescent="0.45">
      <c r="A1" s="15" t="s">
        <v>320</v>
      </c>
      <c r="B1" s="2"/>
      <c r="C1" s="16"/>
      <c r="D1" s="2"/>
    </row>
    <row r="2" spans="1:12" ht="18.5" x14ac:dyDescent="0.45">
      <c r="A2" s="2"/>
      <c r="B2" s="15"/>
      <c r="C2" s="16"/>
      <c r="D2" s="2"/>
      <c r="E2" s="22"/>
      <c r="F2" s="21"/>
      <c r="G2" s="21"/>
    </row>
    <row r="3" spans="1:12" ht="18.5" x14ac:dyDescent="0.45">
      <c r="A3" s="17" t="s">
        <v>165</v>
      </c>
      <c r="B3" s="15"/>
      <c r="C3" s="16"/>
      <c r="D3" s="13"/>
      <c r="E3" s="23"/>
      <c r="F3" s="21"/>
    </row>
    <row r="4" spans="1:12" x14ac:dyDescent="0.35">
      <c r="A4" s="30">
        <v>1</v>
      </c>
      <c r="B4" s="28" t="s">
        <v>149</v>
      </c>
      <c r="C4" s="28" t="s">
        <v>16</v>
      </c>
      <c r="D4" s="29">
        <v>24774</v>
      </c>
      <c r="E4" s="4"/>
    </row>
    <row r="5" spans="1:12" x14ac:dyDescent="0.35">
      <c r="A5" s="30">
        <v>2</v>
      </c>
      <c r="B5" s="28" t="s">
        <v>139</v>
      </c>
      <c r="C5" s="28" t="s">
        <v>0</v>
      </c>
      <c r="D5" s="29">
        <v>22563</v>
      </c>
      <c r="E5" s="4"/>
    </row>
    <row r="6" spans="1:12" x14ac:dyDescent="0.35">
      <c r="A6" s="30">
        <v>3</v>
      </c>
      <c r="B6" s="28" t="s">
        <v>153</v>
      </c>
      <c r="C6" s="28" t="s">
        <v>21</v>
      </c>
      <c r="D6" s="29">
        <v>22470</v>
      </c>
      <c r="E6" s="4"/>
    </row>
    <row r="7" spans="1:12" x14ac:dyDescent="0.35">
      <c r="A7" s="30">
        <v>4</v>
      </c>
      <c r="B7" s="28" t="s">
        <v>146</v>
      </c>
      <c r="C7" s="28" t="s">
        <v>5</v>
      </c>
      <c r="D7" s="29">
        <v>15908</v>
      </c>
      <c r="E7" s="4"/>
    </row>
    <row r="8" spans="1:12" x14ac:dyDescent="0.35">
      <c r="A8" s="30">
        <v>5</v>
      </c>
      <c r="B8" s="28" t="s">
        <v>141</v>
      </c>
      <c r="C8" s="28" t="s">
        <v>6</v>
      </c>
      <c r="D8" s="29">
        <v>13224</v>
      </c>
      <c r="E8" s="4"/>
    </row>
    <row r="9" spans="1:12" x14ac:dyDescent="0.35">
      <c r="A9" s="30">
        <v>6</v>
      </c>
      <c r="B9" s="28" t="s">
        <v>147</v>
      </c>
      <c r="C9" s="28" t="s">
        <v>5</v>
      </c>
      <c r="D9" s="29">
        <v>10602</v>
      </c>
      <c r="E9" s="4"/>
    </row>
    <row r="10" spans="1:12" x14ac:dyDescent="0.35">
      <c r="A10" s="30">
        <v>7</v>
      </c>
      <c r="B10" s="28" t="s">
        <v>144</v>
      </c>
      <c r="C10" s="28" t="s">
        <v>12</v>
      </c>
      <c r="D10" s="29">
        <v>9375</v>
      </c>
      <c r="E10" s="4"/>
    </row>
    <row r="11" spans="1:12" x14ac:dyDescent="0.35">
      <c r="A11" s="30">
        <v>8</v>
      </c>
      <c r="B11" s="28" t="s">
        <v>327</v>
      </c>
      <c r="C11" s="28" t="s">
        <v>13</v>
      </c>
      <c r="D11" s="29">
        <v>8665</v>
      </c>
      <c r="E11" s="4"/>
      <c r="F11" s="24"/>
      <c r="G11" s="24"/>
      <c r="H11" s="38"/>
    </row>
    <row r="12" spans="1:12" x14ac:dyDescent="0.35">
      <c r="A12" s="30">
        <v>9</v>
      </c>
      <c r="B12" s="28" t="s">
        <v>142</v>
      </c>
      <c r="C12" s="28" t="s">
        <v>12</v>
      </c>
      <c r="D12" s="29">
        <v>8462</v>
      </c>
      <c r="E12" s="4"/>
    </row>
    <row r="13" spans="1:12" x14ac:dyDescent="0.35">
      <c r="A13" s="30">
        <v>10</v>
      </c>
      <c r="B13" s="28" t="s">
        <v>145</v>
      </c>
      <c r="C13" s="28" t="s">
        <v>5</v>
      </c>
      <c r="D13" s="29">
        <v>7363</v>
      </c>
      <c r="E13" s="4"/>
    </row>
    <row r="14" spans="1:12" x14ac:dyDescent="0.35">
      <c r="A14" s="30">
        <v>11</v>
      </c>
      <c r="B14" s="28" t="s">
        <v>247</v>
      </c>
      <c r="C14" s="28" t="s">
        <v>12</v>
      </c>
      <c r="D14" s="29">
        <v>6964</v>
      </c>
      <c r="E14" s="4"/>
    </row>
    <row r="15" spans="1:12" x14ac:dyDescent="0.35">
      <c r="A15" s="30">
        <v>12</v>
      </c>
      <c r="B15" s="28" t="s">
        <v>272</v>
      </c>
      <c r="C15" s="28" t="s">
        <v>0</v>
      </c>
      <c r="D15" s="29">
        <v>6877</v>
      </c>
      <c r="E15" s="4"/>
    </row>
    <row r="16" spans="1:12" x14ac:dyDescent="0.35">
      <c r="A16" s="13"/>
      <c r="B16" s="10"/>
      <c r="C16" s="18"/>
      <c r="D16" s="18"/>
      <c r="E16" s="4"/>
      <c r="I16" s="1"/>
      <c r="J16" s="12"/>
      <c r="K16" s="12"/>
      <c r="L16" s="2"/>
    </row>
    <row r="17" spans="1:12" x14ac:dyDescent="0.35">
      <c r="A17" s="10" t="s">
        <v>321</v>
      </c>
      <c r="B17" s="10"/>
      <c r="C17" s="18"/>
      <c r="D17" s="18"/>
      <c r="E17" s="4"/>
    </row>
    <row r="18" spans="1:12" x14ac:dyDescent="0.35">
      <c r="A18" s="30">
        <v>13</v>
      </c>
      <c r="B18" s="28" t="s">
        <v>306</v>
      </c>
      <c r="C18" s="28" t="s">
        <v>0</v>
      </c>
      <c r="D18" s="29">
        <v>7118</v>
      </c>
      <c r="E18" s="4"/>
    </row>
    <row r="19" spans="1:12" x14ac:dyDescent="0.35">
      <c r="A19" s="30">
        <v>14</v>
      </c>
      <c r="B19" s="28" t="s">
        <v>237</v>
      </c>
      <c r="C19" s="28" t="s">
        <v>12</v>
      </c>
      <c r="D19" s="29">
        <v>6638</v>
      </c>
      <c r="E19" s="19"/>
    </row>
    <row r="20" spans="1:12" x14ac:dyDescent="0.35">
      <c r="A20" s="30">
        <v>15</v>
      </c>
      <c r="B20" s="28" t="s">
        <v>148</v>
      </c>
      <c r="C20" s="28" t="s">
        <v>5</v>
      </c>
      <c r="D20" s="29">
        <v>6211</v>
      </c>
      <c r="E20" s="4"/>
    </row>
    <row r="21" spans="1:12" x14ac:dyDescent="0.35">
      <c r="A21" s="30">
        <v>16</v>
      </c>
      <c r="B21" s="28" t="s">
        <v>140</v>
      </c>
      <c r="C21" s="28" t="s">
        <v>6</v>
      </c>
      <c r="D21" s="29">
        <v>4310</v>
      </c>
      <c r="E21" s="4"/>
    </row>
    <row r="22" spans="1:12" x14ac:dyDescent="0.35">
      <c r="A22" s="30">
        <v>17</v>
      </c>
      <c r="B22" s="28" t="s">
        <v>186</v>
      </c>
      <c r="C22" s="28" t="s">
        <v>14</v>
      </c>
      <c r="D22" s="29">
        <v>3834</v>
      </c>
      <c r="E22" s="4"/>
    </row>
    <row r="23" spans="1:12" x14ac:dyDescent="0.35">
      <c r="A23" s="30">
        <v>18</v>
      </c>
      <c r="B23" s="28" t="s">
        <v>136</v>
      </c>
      <c r="C23" s="28" t="s">
        <v>15</v>
      </c>
      <c r="D23" s="29">
        <v>3421</v>
      </c>
      <c r="E23" s="4"/>
    </row>
    <row r="24" spans="1:12" x14ac:dyDescent="0.35">
      <c r="A24" s="30">
        <v>19</v>
      </c>
      <c r="B24" s="28" t="s">
        <v>162</v>
      </c>
      <c r="C24" s="28" t="s">
        <v>18</v>
      </c>
      <c r="D24" s="29">
        <v>3032</v>
      </c>
      <c r="E24" s="4"/>
    </row>
    <row r="25" spans="1:12" x14ac:dyDescent="0.35">
      <c r="A25" s="30">
        <v>20</v>
      </c>
      <c r="B25" s="28" t="s">
        <v>259</v>
      </c>
      <c r="C25" s="28" t="s">
        <v>22</v>
      </c>
      <c r="D25" s="29">
        <v>2678</v>
      </c>
      <c r="E25" s="8"/>
      <c r="I25" s="1"/>
      <c r="J25" s="12"/>
      <c r="K25" s="12"/>
      <c r="L25" s="2"/>
    </row>
    <row r="26" spans="1:12" x14ac:dyDescent="0.35">
      <c r="A26" s="9"/>
      <c r="B26" s="9"/>
      <c r="C26" s="20"/>
      <c r="D26" s="9"/>
    </row>
    <row r="27" spans="1:12" x14ac:dyDescent="0.35">
      <c r="A27" s="17" t="s">
        <v>322</v>
      </c>
      <c r="B27" s="9"/>
      <c r="C27" s="20"/>
      <c r="D27" s="9"/>
    </row>
    <row r="28" spans="1:12" x14ac:dyDescent="0.35">
      <c r="A28" s="27">
        <v>21</v>
      </c>
      <c r="B28" s="28" t="s">
        <v>143</v>
      </c>
      <c r="C28" s="28" t="s">
        <v>12</v>
      </c>
      <c r="D28" s="29">
        <v>2452</v>
      </c>
      <c r="E28" s="4"/>
    </row>
    <row r="29" spans="1:12" x14ac:dyDescent="0.35">
      <c r="A29" s="27">
        <v>22</v>
      </c>
      <c r="B29" s="28" t="s">
        <v>151</v>
      </c>
      <c r="C29" s="28" t="s">
        <v>20</v>
      </c>
      <c r="D29" s="29">
        <v>2305</v>
      </c>
      <c r="E29" s="4"/>
    </row>
    <row r="30" spans="1:12" x14ac:dyDescent="0.35">
      <c r="A30" s="27">
        <v>23</v>
      </c>
      <c r="B30" s="28" t="s">
        <v>150</v>
      </c>
      <c r="C30" s="28" t="s">
        <v>19</v>
      </c>
      <c r="D30" s="29">
        <v>2288</v>
      </c>
      <c r="E30" s="4"/>
    </row>
    <row r="31" spans="1:12" x14ac:dyDescent="0.35">
      <c r="A31" s="27">
        <v>24</v>
      </c>
      <c r="B31" s="28" t="s">
        <v>154</v>
      </c>
      <c r="C31" s="28" t="s">
        <v>18</v>
      </c>
      <c r="D31" s="29">
        <v>1734</v>
      </c>
      <c r="E31" s="5"/>
    </row>
    <row r="32" spans="1:12" x14ac:dyDescent="0.35">
      <c r="A32" s="27">
        <v>25</v>
      </c>
      <c r="B32" s="28" t="s">
        <v>223</v>
      </c>
      <c r="C32" s="28" t="s">
        <v>10</v>
      </c>
      <c r="D32" s="29">
        <v>1307</v>
      </c>
      <c r="E32" s="5"/>
    </row>
    <row r="33" spans="1:7" x14ac:dyDescent="0.35">
      <c r="A33" s="27">
        <v>26</v>
      </c>
      <c r="B33" s="28" t="s">
        <v>131</v>
      </c>
      <c r="C33" s="28" t="s">
        <v>10</v>
      </c>
      <c r="D33" s="29">
        <v>988</v>
      </c>
      <c r="E33" s="5"/>
    </row>
    <row r="34" spans="1:7" x14ac:dyDescent="0.35">
      <c r="A34" s="27">
        <v>27</v>
      </c>
      <c r="B34" s="28" t="s">
        <v>177</v>
      </c>
      <c r="C34" s="28" t="s">
        <v>19</v>
      </c>
      <c r="D34" s="29">
        <v>625</v>
      </c>
      <c r="E34" s="5"/>
    </row>
    <row r="35" spans="1:7" x14ac:dyDescent="0.35">
      <c r="A35" s="27">
        <v>28</v>
      </c>
      <c r="B35" s="28" t="s">
        <v>152</v>
      </c>
      <c r="C35" s="28" t="s">
        <v>20</v>
      </c>
      <c r="D35" s="29">
        <v>620</v>
      </c>
      <c r="E35" s="5"/>
    </row>
    <row r="36" spans="1:7" x14ac:dyDescent="0.35">
      <c r="A36" s="27">
        <v>29</v>
      </c>
      <c r="B36" s="28" t="s">
        <v>284</v>
      </c>
      <c r="C36" s="28" t="s">
        <v>127</v>
      </c>
      <c r="D36" s="29">
        <v>570</v>
      </c>
    </row>
    <row r="37" spans="1:7" x14ac:dyDescent="0.35">
      <c r="A37" s="27">
        <v>30</v>
      </c>
      <c r="B37" s="28" t="s">
        <v>170</v>
      </c>
      <c r="C37" s="28" t="s">
        <v>10</v>
      </c>
      <c r="D37" s="29">
        <v>20</v>
      </c>
    </row>
    <row r="38" spans="1:7" s="11" customFormat="1" x14ac:dyDescent="0.35">
      <c r="A38" s="27">
        <v>31</v>
      </c>
      <c r="B38" s="28" t="s">
        <v>324</v>
      </c>
      <c r="C38" s="28" t="s">
        <v>10</v>
      </c>
      <c r="D38" s="29">
        <v>10</v>
      </c>
      <c r="F38" s="7"/>
      <c r="G38" s="7"/>
    </row>
    <row r="39" spans="1:7" s="11" customFormat="1" x14ac:dyDescent="0.35">
      <c r="A39" s="27">
        <v>32</v>
      </c>
      <c r="B39" s="28" t="s">
        <v>161</v>
      </c>
      <c r="C39" s="28" t="s">
        <v>15</v>
      </c>
      <c r="D39" s="29">
        <v>0</v>
      </c>
      <c r="F39" s="7"/>
      <c r="G39" s="7"/>
    </row>
    <row r="40" spans="1:7" x14ac:dyDescent="0.35">
      <c r="A40" s="27">
        <v>32</v>
      </c>
      <c r="B40" s="28" t="s">
        <v>203</v>
      </c>
      <c r="C40" s="28" t="s">
        <v>7</v>
      </c>
      <c r="D40" s="29">
        <v>0</v>
      </c>
      <c r="E40" s="5"/>
    </row>
    <row r="41" spans="1:7" x14ac:dyDescent="0.35">
      <c r="A41" s="27">
        <v>32</v>
      </c>
      <c r="B41" s="28" t="s">
        <v>155</v>
      </c>
      <c r="C41" s="28" t="s">
        <v>22</v>
      </c>
      <c r="D41" s="29">
        <v>0</v>
      </c>
      <c r="E41" s="5"/>
    </row>
    <row r="42" spans="1:7" x14ac:dyDescent="0.35">
      <c r="A42" s="27">
        <v>32</v>
      </c>
      <c r="B42" s="31" t="s">
        <v>193</v>
      </c>
      <c r="C42" s="31" t="s">
        <v>116</v>
      </c>
      <c r="D42" s="29">
        <v>0</v>
      </c>
      <c r="E42" s="5"/>
    </row>
    <row r="43" spans="1:7" x14ac:dyDescent="0.35">
      <c r="E43" s="2"/>
      <c r="F43" s="9"/>
      <c r="G43" s="3"/>
    </row>
  </sheetData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Details</vt:lpstr>
      <vt:lpstr>SeedingList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pkass</dc:creator>
  <cp:lastModifiedBy>Pierre</cp:lastModifiedBy>
  <cp:lastPrinted>2019-06-06T20:03:05Z</cp:lastPrinted>
  <dcterms:created xsi:type="dcterms:W3CDTF">2015-07-02T10:12:00Z</dcterms:created>
  <dcterms:modified xsi:type="dcterms:W3CDTF">2019-06-19T07:28:31Z</dcterms:modified>
</cp:coreProperties>
</file>